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avan2\Downloads\"/>
    </mc:Choice>
  </mc:AlternateContent>
  <bookViews>
    <workbookView xWindow="0" yWindow="0" windowWidth="24000" windowHeight="9630" activeTab="4"/>
  </bookViews>
  <sheets>
    <sheet name="1" sheetId="5" r:id="rId1"/>
    <sheet name="2" sheetId="4" r:id="rId2"/>
    <sheet name="3" sheetId="1" r:id="rId3"/>
    <sheet name="4" sheetId="6" r:id="rId4"/>
    <sheet name="5" sheetId="2" r:id="rId5"/>
  </sheets>
  <definedNames>
    <definedName name="TABLE" localSheetId="0">'1'!#REF!</definedName>
    <definedName name="TABLE" localSheetId="1">'2'!#REF!</definedName>
    <definedName name="TABLE" localSheetId="2">'3'!$A$7:$E$43</definedName>
    <definedName name="TABLE" localSheetId="4">'5'!$A$5:$F$42</definedName>
    <definedName name="_xlnm.Print_Titles" localSheetId="1">'2'!#REF!</definedName>
    <definedName name="_xlnm.Print_Titles" localSheetId="2">'3'!$7:$7</definedName>
    <definedName name="_xlnm.Print_Titles" localSheetId="4">'5'!$5:$6</definedName>
    <definedName name="_xlnm.Print_Area" localSheetId="0">'1'!$A$1:$I$22</definedName>
    <definedName name="_xlnm.Print_Area" localSheetId="1">'2'!$A$1:$I$26</definedName>
    <definedName name="_xlnm.Print_Area" localSheetId="2">'3'!$A$1:$E$47</definedName>
    <definedName name="_xlnm.Print_Area" localSheetId="4">'5'!$A$1:$I$43</definedName>
  </definedNames>
  <calcPr calcId="162913"/>
</workbook>
</file>

<file path=xl/calcChain.xml><?xml version="1.0" encoding="utf-8"?>
<calcChain xmlns="http://schemas.openxmlformats.org/spreadsheetml/2006/main">
  <c r="AN80" i="6" l="1"/>
  <c r="AN47" i="6"/>
  <c r="AN35" i="6"/>
  <c r="H14" i="2"/>
  <c r="H15" i="2"/>
  <c r="H13" i="2"/>
  <c r="I13" i="2" s="1"/>
  <c r="I14" i="2"/>
  <c r="I15" i="2"/>
  <c r="AN24" i="6" l="1"/>
  <c r="AN23" i="6" s="1"/>
  <c r="AN21" i="6" s="1"/>
  <c r="F36" i="1"/>
  <c r="F32" i="1" s="1"/>
  <c r="AW80" i="6" l="1"/>
  <c r="AW47" i="6"/>
  <c r="AW24" i="6"/>
  <c r="AW23" i="6" s="1"/>
  <c r="AW21" i="6" s="1"/>
  <c r="E36" i="1" l="1"/>
  <c r="E32" i="1" l="1"/>
</calcChain>
</file>

<file path=xl/sharedStrings.xml><?xml version="1.0" encoding="utf-8"?>
<sst xmlns="http://schemas.openxmlformats.org/spreadsheetml/2006/main" count="467" uniqueCount="348">
  <si>
    <t>Наименование показателей</t>
  </si>
  <si>
    <t>Единица измерения</t>
  </si>
  <si>
    <t>1.</t>
  </si>
  <si>
    <t>Показатели эффективности деятельности организации</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</si>
  <si>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</si>
  <si>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</si>
  <si>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</si>
  <si>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</si>
  <si>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</si>
  <si>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</si>
  <si>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</si>
  <si>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</si>
  <si>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</si>
  <si>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2.</t>
  </si>
  <si>
    <t>Показатели рентабельности организации</t>
  </si>
  <si>
    <t>2.1.</t>
  </si>
  <si>
    <t>процент</t>
  </si>
  <si>
    <t>3.</t>
  </si>
  <si>
    <t>3.1.</t>
  </si>
  <si>
    <t>МВт</t>
  </si>
  <si>
    <t>3.2.</t>
  </si>
  <si>
    <t>МВт·ч</t>
  </si>
  <si>
    <t>3.3.</t>
  </si>
  <si>
    <t>тыс. кВт·ч</t>
  </si>
  <si>
    <t>3.5.</t>
  </si>
  <si>
    <t>3.6.</t>
  </si>
  <si>
    <t>3.7.</t>
  </si>
  <si>
    <t>3.8.</t>
  </si>
  <si>
    <t>4.</t>
  </si>
  <si>
    <t>Необходимая валовая выручка по регулируемым видам деятельности организации - всего</t>
  </si>
  <si>
    <t>4.1.</t>
  </si>
  <si>
    <t>оплата труда</t>
  </si>
  <si>
    <t>ремонт основных фондов</t>
  </si>
  <si>
    <t>материальные затраты</t>
  </si>
  <si>
    <t>4.2.</t>
  </si>
  <si>
    <t>4.3.</t>
  </si>
  <si>
    <t>4.4.</t>
  </si>
  <si>
    <t>4.4.1.</t>
  </si>
  <si>
    <t>Реквизиты инвестиционной программы (кем утверждена, дата утверждения, номер приказа)</t>
  </si>
  <si>
    <t>Справочно:</t>
  </si>
  <si>
    <t>у.е.</t>
  </si>
  <si>
    <t>тыс. рублей (у.е.)</t>
  </si>
  <si>
    <t>5.</t>
  </si>
  <si>
    <t>Показатели численности персонала и фонда оплаты труда по регулируемым видам деятельности</t>
  </si>
  <si>
    <t>5.1.</t>
  </si>
  <si>
    <t>Среднесписочная численность персонала</t>
  </si>
  <si>
    <t>человек</t>
  </si>
  <si>
    <t>5.2.</t>
  </si>
  <si>
    <t>Среднемесячная заработная плата на одного работника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</si>
  <si>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</si>
  <si>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</si>
  <si>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</si>
  <si>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</si>
  <si>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 
п/п</t>
  </si>
  <si>
    <t>Приложение № 2
к предложению о размере цен (тарифов), долгосрочных параметров регулирования</t>
  </si>
  <si>
    <r>
      <t xml:space="preserve">Расчетный объем услуг в части управления технологическими режимами </t>
    </r>
    <r>
      <rPr>
        <vertAlign val="superscript"/>
        <sz val="12"/>
        <rFont val="Times New Roman"/>
        <family val="1"/>
        <charset val="204"/>
      </rPr>
      <t>2</t>
    </r>
  </si>
  <si>
    <r>
      <t xml:space="preserve">Расчетный объем услуг в части обеспечения надежности </t>
    </r>
    <r>
      <rPr>
        <vertAlign val="superscript"/>
        <sz val="12"/>
        <rFont val="Times New Roman"/>
        <family val="1"/>
        <charset val="204"/>
      </rPr>
      <t>2</t>
    </r>
  </si>
  <si>
    <r>
      <t xml:space="preserve">Заявленная мощность </t>
    </r>
    <r>
      <rPr>
        <vertAlign val="superscript"/>
        <sz val="12"/>
        <rFont val="Times New Roman"/>
        <family val="1"/>
        <charset val="204"/>
      </rPr>
      <t>3</t>
    </r>
  </si>
  <si>
    <t xml:space="preserve">
3.4.</t>
  </si>
  <si>
    <t xml:space="preserve">
тыс. кВт·ч</t>
  </si>
  <si>
    <r>
      <t xml:space="preserve">Объем полезного отпуска электроэнергии населению и приравненным к нему категориям потребителей </t>
    </r>
    <r>
      <rPr>
        <vertAlign val="superscript"/>
        <sz val="12"/>
        <rFont val="Times New Roman"/>
        <family val="1"/>
        <charset val="204"/>
      </rPr>
      <t>3</t>
    </r>
  </si>
  <si>
    <r>
      <t>Норматив потерь электрической энергии (с указанием реквизитов приказа Минэнерго России, которым утверждены нормативы)</t>
    </r>
    <r>
      <rPr>
        <vertAlign val="superscript"/>
        <sz val="12"/>
        <rFont val="Times New Roman"/>
        <family val="1"/>
        <charset val="204"/>
      </rPr>
      <t>3</t>
    </r>
  </si>
  <si>
    <t>Показатели регулируемых 
видов деятельности организации</t>
  </si>
  <si>
    <t>Рентабельность продаж (величина прибыли от продаж 
в каждом рубле выручки). 
Нормальное значение для данной отрасли от 9 процентов и более</t>
  </si>
  <si>
    <r>
      <t>Реквизиты программы энергоэффективности (кем утверждена, дата утверждения, номер приказа)</t>
    </r>
    <r>
      <rPr>
        <vertAlign val="superscript"/>
        <sz val="12"/>
        <rFont val="Times New Roman"/>
        <family val="1"/>
        <charset val="204"/>
      </rPr>
      <t>3</t>
    </r>
  </si>
  <si>
    <r>
      <t xml:space="preserve">Суммарный объем производства и потребления электрической энергии участниками оптового рынка электрической энергии </t>
    </r>
    <r>
      <rPr>
        <vertAlign val="superscript"/>
        <sz val="12"/>
        <rFont val="Times New Roman"/>
        <family val="1"/>
        <charset val="204"/>
      </rPr>
      <t>4</t>
    </r>
  </si>
  <si>
    <t>в том числе:</t>
  </si>
  <si>
    <r>
      <t xml:space="preserve">Расходы, связанные
с производством
и реализацией </t>
    </r>
    <r>
      <rPr>
        <vertAlign val="superscript"/>
        <sz val="12"/>
        <rFont val="Times New Roman"/>
        <family val="1"/>
        <charset val="204"/>
      </rPr>
      <t>2, 4</t>
    </r>
    <r>
      <rPr>
        <sz val="12"/>
        <rFont val="Times New Roman"/>
        <family val="1"/>
        <charset val="204"/>
      </rPr>
      <t xml:space="preserve">; подконтрольные расходы </t>
    </r>
    <r>
      <rPr>
        <vertAlign val="superscript"/>
        <sz val="12"/>
        <rFont val="Times New Roman"/>
        <family val="1"/>
        <charset val="204"/>
      </rPr>
      <t>3</t>
    </r>
    <r>
      <rPr>
        <sz val="12"/>
        <rFont val="Times New Roman"/>
        <family val="1"/>
        <charset val="204"/>
      </rPr>
      <t xml:space="preserve"> - всего</t>
    </r>
  </si>
  <si>
    <r>
      <t xml:space="preserve">Расходы, за исключением указанных в подпункте 4.1 </t>
    </r>
    <r>
      <rPr>
        <vertAlign val="superscript"/>
        <sz val="12"/>
        <rFont val="Times New Roman"/>
        <family val="1"/>
        <charset val="204"/>
      </rPr>
      <t>2, 4</t>
    </r>
    <r>
      <rPr>
        <sz val="12"/>
        <rFont val="Times New Roman"/>
        <family val="1"/>
        <charset val="204"/>
      </rPr>
      <t xml:space="preserve">; неподконтрольные расходы </t>
    </r>
    <r>
      <rPr>
        <vertAlign val="superscript"/>
        <sz val="12"/>
        <rFont val="Times New Roman"/>
        <family val="1"/>
        <charset val="204"/>
      </rPr>
      <t>3</t>
    </r>
    <r>
      <rPr>
        <sz val="12"/>
        <rFont val="Times New Roman"/>
        <family val="1"/>
        <charset val="204"/>
      </rPr>
      <t xml:space="preserve"> - всего </t>
    </r>
    <r>
      <rPr>
        <vertAlign val="superscript"/>
        <sz val="12"/>
        <rFont val="Times New Roman"/>
        <family val="1"/>
        <charset val="204"/>
      </rPr>
      <t>3</t>
    </r>
  </si>
  <si>
    <t>Выпадающие, 
излишние доходы (расходы) прошлых лет</t>
  </si>
  <si>
    <r>
      <t xml:space="preserve">Объем условных единиц </t>
    </r>
    <r>
      <rPr>
        <vertAlign val="superscript"/>
        <sz val="12"/>
        <rFont val="Times New Roman"/>
        <family val="1"/>
        <charset val="204"/>
      </rPr>
      <t>3</t>
    </r>
  </si>
  <si>
    <r>
      <t xml:space="preserve">Операционные расходы на условную единицу </t>
    </r>
    <r>
      <rPr>
        <vertAlign val="superscript"/>
        <sz val="12"/>
        <rFont val="Times New Roman"/>
        <family val="1"/>
        <charset val="204"/>
      </rPr>
      <t>3</t>
    </r>
  </si>
  <si>
    <t>тыс. рублей на 
человека</t>
  </si>
  <si>
    <r>
      <t>_____</t>
    </r>
    <r>
      <rPr>
        <vertAlign val="superscript"/>
        <sz val="10"/>
        <rFont val="Times New Roman"/>
        <family val="1"/>
        <charset val="204"/>
      </rPr>
      <t>1</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</si>
  <si>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r>
      <t>_____</t>
    </r>
    <r>
      <rPr>
        <vertAlign val="superscript"/>
        <sz val="10"/>
        <rFont val="Times New Roman"/>
        <family val="1"/>
        <charset val="204"/>
      </rPr>
      <t>2</t>
    </r>
    <r>
      <rPr>
        <sz val="10"/>
        <color indexed="9"/>
        <rFont val="Times New Roman"/>
        <family val="1"/>
        <charset val="204"/>
      </rPr>
      <t>_</t>
    </r>
    <r>
      <rPr>
        <sz val="10"/>
        <rFont val="Times New Roman"/>
        <family val="1"/>
        <charset val="204"/>
      </rPr>
      <t>Заполняются организацией, осуществляющей оперативно-диспетчерское управление в электроэнергетике.</t>
    </r>
  </si>
  <si>
    <r>
      <t>_____</t>
    </r>
    <r>
      <rPr>
        <vertAlign val="superscript"/>
        <sz val="10"/>
        <rFont val="Times New Roman"/>
        <family val="1"/>
        <charset val="204"/>
      </rPr>
      <t>3</t>
    </r>
    <r>
      <rPr>
        <sz val="10"/>
        <color indexed="9"/>
        <rFont val="Times New Roman"/>
        <family val="1"/>
        <charset val="204"/>
      </rPr>
      <t>_</t>
    </r>
    <r>
      <rPr>
        <sz val="10"/>
        <rFont val="Times New Roman"/>
        <family val="1"/>
        <charset val="204"/>
      </rPr>
      <t>Заполняются сетевыми организациями, осуществляющими передачу электрической энергии (мощности) по электрическим сетям.</t>
    </r>
  </si>
  <si>
    <r>
      <t>_____</t>
    </r>
    <r>
      <rPr>
        <vertAlign val="superscript"/>
        <sz val="10"/>
        <rFont val="Times New Roman"/>
        <family val="1"/>
        <charset val="204"/>
      </rPr>
      <t>4</t>
    </r>
    <r>
      <rPr>
        <sz val="10"/>
        <color indexed="9"/>
        <rFont val="Times New Roman"/>
        <family val="1"/>
        <charset val="204"/>
      </rPr>
      <t>_</t>
    </r>
    <r>
      <rPr>
        <sz val="10"/>
        <rFont val="Times New Roman"/>
        <family val="1"/>
        <charset val="204"/>
      </rPr>
      <t>Заполняются коммерческим оператором оптового рынка электрической энергии (мощности).</t>
    </r>
  </si>
  <si>
    <t>Раздел 2.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</si>
  <si>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Инвестиции, осуществляемые 
за счет тарифных источников</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</si>
  <si>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</si>
  <si>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</si>
  <si>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</si>
  <si>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</si>
  <si>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</si>
  <si>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</si>
  <si>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</si>
  <si>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</si>
  <si>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</si>
  <si>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</si>
  <si>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</si>
  <si>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</si>
  <si>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</si>
  <si>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</si>
  <si>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</si>
  <si>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</si>
  <si>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</si>
  <si>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</si>
  <si>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</si>
  <si>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</si>
  <si>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</si>
  <si>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менее 150 кВт</t>
  </si>
  <si>
    <t>от 150 кВт до 670 кВт</t>
  </si>
  <si>
    <t>от 670 кВт до 10 МВт</t>
  </si>
  <si>
    <t>не менее 10 МВт</t>
  </si>
  <si>
    <t>Для генерирующих объектов</t>
  </si>
  <si>
    <t>цена на электрическую энергию</t>
  </si>
  <si>
    <t>руб./тыс. кВт·ч</t>
  </si>
  <si>
    <t>в том числе топливная составляющая</t>
  </si>
  <si>
    <t>цена на генерирующую мощность</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</si>
  <si>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</si>
  <si>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</si>
  <si>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</si>
  <si>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</si>
  <si>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</si>
  <si>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</si>
  <si>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</si>
  <si>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</si>
  <si>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</si>
  <si>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</si>
  <si>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</si>
  <si>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</si>
  <si>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</si>
  <si>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</si>
  <si>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</si>
  <si>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</si>
  <si>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</si>
  <si>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</si>
  <si>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</si>
  <si>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</si>
  <si>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</si>
  <si>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</si>
  <si>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</si>
  <si>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 xml:space="preserve">Приложение № 1
к предложению о размере цен (тарифов), долгосрочных параметров регулирования
</t>
  </si>
  <si>
    <t>Раздел 1. Информация об организации</t>
  </si>
  <si>
    <t xml:space="preserve">Полное наименование </t>
  </si>
  <si>
    <t>Сокращенное наименование</t>
  </si>
  <si>
    <t>Место нахождения</t>
  </si>
  <si>
    <t>Фактический адрес</t>
  </si>
  <si>
    <t>ИНН</t>
  </si>
  <si>
    <t>КПП</t>
  </si>
  <si>
    <t>Ф.И.О. руководителя</t>
  </si>
  <si>
    <t>Адрес электронной почты</t>
  </si>
  <si>
    <t>Контактный телефон</t>
  </si>
  <si>
    <t>Факс</t>
  </si>
  <si>
    <t xml:space="preserve">Приложение
к стандартам раскрытия информации субъектами оптового и розничных рынков электрической энергии
(в ред. Постановления Правительства РФ
от 09.08.2014 № 787)
</t>
  </si>
  <si>
    <t>(форма)</t>
  </si>
  <si>
    <t>ПРЕДЛОЖЕНИЕ</t>
  </si>
  <si>
    <t>о размере цен (тарифов), долгосрочных параметров регулирования</t>
  </si>
  <si>
    <t>(по передаче электроэнергии) на</t>
  </si>
  <si>
    <t>год</t>
  </si>
  <si>
    <t>(расчетный период регулирования)</t>
  </si>
  <si>
    <t>(полное и сокращенное наименование юридического лица)</t>
  </si>
  <si>
    <r>
      <t xml:space="preserve">Объем полезного отпуска электроэнергии - всего </t>
    </r>
    <r>
      <rPr>
        <vertAlign val="superscript"/>
        <sz val="12"/>
        <rFont val="Times New Roman"/>
        <family val="1"/>
        <charset val="204"/>
      </rPr>
      <t>3</t>
    </r>
  </si>
  <si>
    <t xml:space="preserve">
</t>
  </si>
  <si>
    <t xml:space="preserve"> Акционерное Общество «Особая экономическая зона»Байкальская гавань"</t>
  </si>
  <si>
    <t>АО «ОЭЗ» Байкальская гавань"</t>
  </si>
  <si>
    <t>671273 Республика Бурятия, Прибайкальский район, с.Турка микрорайон Турка 3</t>
  </si>
  <si>
    <t>0326556361</t>
  </si>
  <si>
    <t>031601001</t>
  </si>
  <si>
    <t>harborbaikal@gmail.com</t>
  </si>
  <si>
    <t>8(3012)200-221</t>
  </si>
  <si>
    <t>Акционерное Общество «Особая экономическая зона» Байкальская гавань"</t>
  </si>
  <si>
    <t>Приложение 3</t>
  </si>
  <si>
    <t>к приказу Федеральной службы по тарифам</t>
  </si>
  <si>
    <t>от 24 октября 2014 г. № 1831-э</t>
  </si>
  <si>
    <t>Раскрытие информации о структуре и объемах затрат</t>
  </si>
  <si>
    <t>на оказание услуг по передаче электрической энергии</t>
  </si>
  <si>
    <t>сетевыми организациями, регулирование деятельности которых</t>
  </si>
  <si>
    <t>Наименование организации:</t>
  </si>
  <si>
    <t>АО "ОЭЗ" Байкальская гавань"</t>
  </si>
  <si>
    <t>ИНН:</t>
  </si>
  <si>
    <t>КПП:</t>
  </si>
  <si>
    <t>Долгосрочный период регулирования:</t>
  </si>
  <si>
    <t>—</t>
  </si>
  <si>
    <t>гг.</t>
  </si>
  <si>
    <t>№ п/п</t>
  </si>
  <si>
    <t>Показатель</t>
  </si>
  <si>
    <t>Ед. изм.</t>
  </si>
  <si>
    <t>Приме-</t>
  </si>
  <si>
    <r>
      <t>план</t>
    </r>
    <r>
      <rPr>
        <vertAlign val="superscript"/>
        <sz val="10"/>
        <rFont val="Times New Roman"/>
        <family val="1"/>
        <charset val="204"/>
      </rPr>
      <t>1</t>
    </r>
  </si>
  <si>
    <r>
      <t>факт</t>
    </r>
    <r>
      <rPr>
        <vertAlign val="superscript"/>
        <sz val="10"/>
        <rFont val="Times New Roman"/>
        <family val="1"/>
        <charset val="204"/>
      </rPr>
      <t>2</t>
    </r>
  </si>
  <si>
    <r>
      <t>чание</t>
    </r>
    <r>
      <rPr>
        <vertAlign val="superscript"/>
        <sz val="10"/>
        <rFont val="Times New Roman"/>
        <family val="1"/>
        <charset val="204"/>
      </rPr>
      <t>3</t>
    </r>
  </si>
  <si>
    <t>I</t>
  </si>
  <si>
    <t>Структура затрат</t>
  </si>
  <si>
    <t>Х</t>
  </si>
  <si>
    <t>1</t>
  </si>
  <si>
    <t>Необходимая валовая выручка</t>
  </si>
  <si>
    <t>тыс. руб.</t>
  </si>
  <si>
    <t>на содержание</t>
  </si>
  <si>
    <t>1.1</t>
  </si>
  <si>
    <t>Подконтрольные расходы, всего</t>
  </si>
  <si>
    <t>1.1.1</t>
  </si>
  <si>
    <t>Материальные расходы, всего</t>
  </si>
  <si>
    <t>1.1.1.1</t>
  </si>
  <si>
    <t>в том числе на сырье, материалы, запасные</t>
  </si>
  <si>
    <t>части, инструмент, топливо</t>
  </si>
  <si>
    <t>1.1.1.2</t>
  </si>
  <si>
    <t>на ремонт</t>
  </si>
  <si>
    <t>1.1.1.3</t>
  </si>
  <si>
    <t>в том числе на работы и услуги производст-</t>
  </si>
  <si>
    <t>венного характера (в том числе услуги</t>
  </si>
  <si>
    <t>сторонних организаций по содержанию сетей</t>
  </si>
  <si>
    <t>и распределительных устройств)</t>
  </si>
  <si>
    <t>1.1.1.3.1</t>
  </si>
  <si>
    <t>в том числе на ремонт</t>
  </si>
  <si>
    <t>1.1.2</t>
  </si>
  <si>
    <t>Фонд оплаты труда</t>
  </si>
  <si>
    <t>1.1.2.1</t>
  </si>
  <si>
    <t>1.1.3</t>
  </si>
  <si>
    <t>Прочие подконтрольные расходы</t>
  </si>
  <si>
    <t>(с расшифровкой)</t>
  </si>
  <si>
    <t>1.1.3.1</t>
  </si>
  <si>
    <t>в том числе прибыль на социальное развитие</t>
  </si>
  <si>
    <t>(включая социальные выплаты)</t>
  </si>
  <si>
    <t>1.1.3.2</t>
  </si>
  <si>
    <t>в том числе транспортные услуги</t>
  </si>
  <si>
    <t>1.1.3.3</t>
  </si>
  <si>
    <t>в том числе прочие расходы</t>
  </si>
  <si>
    <r>
      <t>(с расшифровкой)</t>
    </r>
    <r>
      <rPr>
        <vertAlign val="superscript"/>
        <sz val="10"/>
        <rFont val="Times New Roman"/>
        <family val="1"/>
        <charset val="204"/>
      </rPr>
      <t>4</t>
    </r>
  </si>
  <si>
    <t>1.1.4</t>
  </si>
  <si>
    <t>Расходы на обслуживание операционных</t>
  </si>
  <si>
    <t>заемных средств в составе подконтрольных</t>
  </si>
  <si>
    <t>расходов</t>
  </si>
  <si>
    <t>1.1.5</t>
  </si>
  <si>
    <t>Расходы из прибыли в составе подконтрольных</t>
  </si>
  <si>
    <t>1.2</t>
  </si>
  <si>
    <t>Неподконтрольные расходы, включенные</t>
  </si>
  <si>
    <t>в НВВ, всего</t>
  </si>
  <si>
    <t>1.2.1</t>
  </si>
  <si>
    <t>Оплата услуг ОАО «ФСК ЕЭС»</t>
  </si>
  <si>
    <t>1.2.2</t>
  </si>
  <si>
    <t>Расходы на оплату технологического присоеди-</t>
  </si>
  <si>
    <t>нения к сетям смежной сетевой организации</t>
  </si>
  <si>
    <t>1.2.3</t>
  </si>
  <si>
    <t>Плата за аренду имущества</t>
  </si>
  <si>
    <t>1.2.4</t>
  </si>
  <si>
    <t>отчисления на социальные нужды</t>
  </si>
  <si>
    <t>1.2.5</t>
  </si>
  <si>
    <t>расходы на возврат и обслуживание долгосроч-</t>
  </si>
  <si>
    <t>ных заемных средств, направляемых на финан-</t>
  </si>
  <si>
    <t>сирование капитальных вложений</t>
  </si>
  <si>
    <t>1.2.6</t>
  </si>
  <si>
    <t>амортизация</t>
  </si>
  <si>
    <t>1.2.7</t>
  </si>
  <si>
    <t>прибыль на капитальные вложения</t>
  </si>
  <si>
    <t>1.2.8</t>
  </si>
  <si>
    <t>налог на прибыль</t>
  </si>
  <si>
    <t>1.2.9</t>
  </si>
  <si>
    <t>прочие налоги</t>
  </si>
  <si>
    <t>1.2.10</t>
  </si>
  <si>
    <t>Расходы сетевой организации, связанные с осу-</t>
  </si>
  <si>
    <t>ществлением технологического присоединения</t>
  </si>
  <si>
    <t>к электрическим сетям, не включенные в плату</t>
  </si>
  <si>
    <t>за технологическое присоединение</t>
  </si>
  <si>
    <t>1.2.10.1</t>
  </si>
  <si>
    <t>Справочно: «Количество льготных</t>
  </si>
  <si>
    <t>ед.</t>
  </si>
  <si>
    <t>технологических присоединений»</t>
  </si>
  <si>
    <t>1.2.11</t>
  </si>
  <si>
    <t>Средства, подлежащие дополнительному учету</t>
  </si>
  <si>
    <t>по результатам вступивших в законную силу</t>
  </si>
  <si>
    <t>решений суда, решений ФСТ России, принятых</t>
  </si>
  <si>
    <t>по итогам рассмотрения разногласий или</t>
  </si>
  <si>
    <t>досудебного урегулирования споров, решения</t>
  </si>
  <si>
    <t>ФСТ России об отмене решения регулирую-</t>
  </si>
  <si>
    <t>щего органа, принятого им с превышением</t>
  </si>
  <si>
    <t>полномочий (предписания)</t>
  </si>
  <si>
    <t>1.2.12</t>
  </si>
  <si>
    <t>прочие неподконтрольные расходы</t>
  </si>
  <si>
    <t>1.3</t>
  </si>
  <si>
    <t>недополученный по независящим причинам</t>
  </si>
  <si>
    <t>доход (+) / избыток средств, полученный</t>
  </si>
  <si>
    <t>в предыдущем периоде регулирования (–)</t>
  </si>
  <si>
    <t>II</t>
  </si>
  <si>
    <t>Справочно: расходы на ремонт, всего</t>
  </si>
  <si>
    <t>(пункт 1.1.1.2+пункт 1.1.2.1+пункт 1.1.1.3.1)</t>
  </si>
  <si>
    <t>III</t>
  </si>
  <si>
    <t>Необходимая валовая выручка на оплату</t>
  </si>
  <si>
    <t>технологического расхода (потерь)</t>
  </si>
  <si>
    <t>электроэнергии</t>
  </si>
  <si>
    <t>Объем технологических потерь</t>
  </si>
  <si>
    <t>Цена покупки электрической энергии сетевой</t>
  </si>
  <si>
    <t>организацией в целях компенсации технологи-</t>
  </si>
  <si>
    <t>ческого расхода электрической энергии</t>
  </si>
  <si>
    <t>IV</t>
  </si>
  <si>
    <t>Натуральные (количественные) показатели,</t>
  </si>
  <si>
    <t>используемые при определении структуры и</t>
  </si>
  <si>
    <t>объемов затрат на оказание услуг по передаче</t>
  </si>
  <si>
    <t>электрической энергии сетевыми организациями</t>
  </si>
  <si>
    <t>общее количество точек подключения</t>
  </si>
  <si>
    <t>шт.</t>
  </si>
  <si>
    <t>на конец года</t>
  </si>
  <si>
    <t>2</t>
  </si>
  <si>
    <t>Трансформаторная мощность подстанций, всего</t>
  </si>
  <si>
    <t>МВа</t>
  </si>
  <si>
    <t>2.1</t>
  </si>
  <si>
    <t>в том числе трансформаторная мощность</t>
  </si>
  <si>
    <t>подстанций на НН уровне напряжения</t>
  </si>
  <si>
    <t>3</t>
  </si>
  <si>
    <t>Количество условных единиц по линиям</t>
  </si>
  <si>
    <t>у. е.</t>
  </si>
  <si>
    <t>электропередач, всего</t>
  </si>
  <si>
    <t>3.1</t>
  </si>
  <si>
    <t>в том числе количество условных единиц по</t>
  </si>
  <si>
    <t>линиям электропередач на НН уровне напряжения</t>
  </si>
  <si>
    <t>4</t>
  </si>
  <si>
    <t>Количество условных единиц по подстанциям,</t>
  </si>
  <si>
    <t>всего</t>
  </si>
  <si>
    <t>4.1</t>
  </si>
  <si>
    <t>в том числе количество условных единиц</t>
  </si>
  <si>
    <t>по подстанциям на НН уровне напряжения</t>
  </si>
  <si>
    <t>5</t>
  </si>
  <si>
    <t>Длина линий электропередач, всего</t>
  </si>
  <si>
    <t>км</t>
  </si>
  <si>
    <t>5.1</t>
  </si>
  <si>
    <t>в том числе длина линий электропередач</t>
  </si>
  <si>
    <t>на НН уровне напряжения</t>
  </si>
  <si>
    <t>6</t>
  </si>
  <si>
    <t>Доля кабельных линий электропередач</t>
  </si>
  <si>
    <t>%</t>
  </si>
  <si>
    <t>7</t>
  </si>
  <si>
    <t>Ввод в эксплуатацию новых объектов электро-</t>
  </si>
  <si>
    <t>сетевого комплекса на конец года</t>
  </si>
  <si>
    <t>7.1</t>
  </si>
  <si>
    <t>в том числе за счет платы за технологическое</t>
  </si>
  <si>
    <t>присоединение</t>
  </si>
  <si>
    <t>8</t>
  </si>
  <si>
    <t>норматив технологического расхода (потерь)</t>
  </si>
  <si>
    <t>электрической энергии, установленный</t>
  </si>
  <si>
    <r>
      <t>Минэнерго России</t>
    </r>
    <r>
      <rPr>
        <vertAlign val="superscript"/>
        <sz val="10"/>
        <rFont val="Times New Roman"/>
        <family val="1"/>
        <charset val="204"/>
      </rPr>
      <t>5</t>
    </r>
  </si>
  <si>
    <t>Примечание:</t>
  </si>
  <si>
    <r>
      <t>1</t>
    </r>
    <r>
      <rPr>
        <sz val="10"/>
        <rFont val="Arial Cyr"/>
        <charset val="204"/>
      </rPr>
      <t> </t>
    </r>
    <r>
      <rPr>
        <sz val="10"/>
        <rFont val="Times New Roman"/>
        <family val="1"/>
        <charset val="204"/>
      </rPr>
      <t>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&lt;план&gt; указываются соответствующие значения. Плановые значения составляющих подконтрольных расходов раскрываются в отношении расходов, учтенных регулирующим органом на первый год долгосрочного периода регулирования.</t>
    </r>
  </si>
  <si>
    <r>
      <t>2</t>
    </r>
    <r>
      <rPr>
        <sz val="10"/>
        <rFont val="Times New Roman"/>
        <family val="1"/>
        <charset val="204"/>
      </rPr>
      <t>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t>
    </r>
  </si>
  <si>
    <r>
      <t>3</t>
    </r>
    <r>
      <rPr>
        <sz val="10"/>
        <rFont val="Times New Roman"/>
        <family val="1"/>
        <charset val="204"/>
      </rPr>
      <t> При наличии отклонений фактических значений показателей от плановых значений более чем на 15 процентов в столбце &lt;Примечание&gt; указываются причины их возникновения.</t>
    </r>
  </si>
  <si>
    <r>
      <t>4</t>
    </r>
    <r>
      <rPr>
        <sz val="10"/>
        <rFont val="Times New Roman"/>
        <family val="1"/>
        <charset val="204"/>
      </rPr>
      <t> В соответствии с пунктом 28 Основ ценообразования в области регулируемых цен (тарифов) в электроэнергетике, утвержденных постановлением Правительства Российской Федерации от 29.12.2011 № 1178.</t>
    </r>
  </si>
  <si>
    <r>
      <t>5</t>
    </r>
    <r>
      <rPr>
        <sz val="10"/>
        <rFont val="Times New Roman"/>
        <family val="1"/>
        <charset val="204"/>
      </rPr>
      <t> В соответствии с пунктом 4.2.14.8. Положения о Министерстве энергетики Российской Федерации, утвержденного постановлением Правительства Российской Федерации от 28.05.2008 № 400.</t>
    </r>
  </si>
  <si>
    <t>необходимой валовой выручки</t>
  </si>
  <si>
    <t xml:space="preserve">методом долгосрочной индексации </t>
  </si>
  <si>
    <t>2022</t>
  </si>
  <si>
    <t xml:space="preserve">Фактические показатели  2019 год
</t>
  </si>
  <si>
    <t>Показатели, утвержденные 
на расчетный период регулирования 2021 год</t>
  </si>
  <si>
    <t>Предложения 
на расчетный период регулирования 2022год</t>
  </si>
  <si>
    <t>5 613 921,57</t>
  </si>
  <si>
    <t>4 404 769,23</t>
  </si>
  <si>
    <r>
      <t xml:space="preserve">Показатели, утвержденные 
на 2021 год </t>
    </r>
    <r>
      <rPr>
        <vertAlign val="superscript"/>
        <sz val="12"/>
        <rFont val="Times New Roman"/>
        <family val="1"/>
        <charset val="204"/>
      </rPr>
      <t>1</t>
    </r>
  </si>
  <si>
    <t xml:space="preserve">Фактические показатели  2020 год
</t>
  </si>
  <si>
    <t>Предложения 
на расчетный период регулирования 2022 год</t>
  </si>
  <si>
    <t>Шарипов М.Ю.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</si>
</sst>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_-* #,##0.00_р_._-;\-* #,##0.00_р_._-;_-* &quot;-&quot;??_р_._-;_-@_-"/>
  </numFmts>
  <fonts count="18" x14ac:knownFonts="1">
    <font>
      <sz val="10"/>
      <name val="Arial Cyr"/>
      <charset val="204"/>
    </font>
    <font>
      <sz val="12"/>
      <name val="Times New Roman"/>
      <family val="1"/>
      <charset val="204"/>
    </font>
    <font>
      <vertAlign val="superscript"/>
      <sz val="12"/>
      <name val="Times New Roman"/>
      <family val="1"/>
      <charset val="204"/>
    </font>
    <font>
      <sz val="10"/>
      <name val="Times New Roman"/>
      <family val="1"/>
      <charset val="204"/>
    </font>
    <font>
      <i/>
      <sz val="12"/>
      <name val="Times New Roman"/>
      <family val="1"/>
      <charset val="204"/>
    </font>
    <font>
      <sz val="10"/>
      <color indexed="9"/>
      <name val="Times New Roman"/>
      <family val="1"/>
      <charset val="204"/>
    </font>
    <font>
      <vertAlign val="superscript"/>
      <sz val="10"/>
      <name val="Times New Roman"/>
      <family val="1"/>
      <charset val="204"/>
    </font>
    <font>
      <sz val="13"/>
      <name val="Times New Roman"/>
      <family val="1"/>
      <charset val="204"/>
    </font>
    <font>
      <sz val="10"/>
      <name val="Arial Cyr"/>
      <charset val="204"/>
    </font>
    <font>
      <sz val="11"/>
      <color indexed="8"/>
      <name val="Calibri"/>
      <family val="2"/>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b/>
      <sz val="13"/>
      <name val="Times New Roman"/>
      <family val="1"/>
      <charset val="204"/>
    </font>
    <font>
      <u/>
      <sz val="10"/>
      <color theme="10"/>
      <name val="Arial Cyr"/>
      <charset val="204"/>
    </font>
    <font>
      <sz val="8"/>
      <name val="Times New Roman"/>
      <family val="1"/>
      <charset val="204"/>
    </font>
    <font>
      <b/>
      <sz val="14"/>
      <name val="Times New Roman"/>
      <family val="1"/>
      <charset val="204"/>
    </font>
    <font>
      <sz val="14"/>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9" fontId="8" fillId="0" borderId="0" applyFont="0" applyFill="0" applyBorder="0" applyAlignment="0" applyProtection="0"/>
    <xf numFmtId="0" fontId="9" fillId="0" borderId="0"/>
    <xf numFmtId="0" fontId="8" fillId="0" borderId="0"/>
    <xf numFmtId="0" fontId="14" fillId="0" borderId="0" applyNumberFormat="0" applyFill="0" applyBorder="0" applyAlignment="0" applyProtection="0"/>
  </cellStyleXfs>
  <cellXfs count="215">
    <xf numFmtId="0" fontId="0" fillId="0" borderId="0" xfId="0"/>
    <xf numFmtId="0" fontId="1" fillId="0" borderId="0" xfId="0" applyFont="1"/>
    <xf numFmtId="0" fontId="1" fillId="0" borderId="0" xfId="0" applyFont="1" applyAlignment="1">
      <alignment horizontal="center" vertical="center" wrapText="1"/>
    </xf>
    <xf numFmtId="0" fontId="3" fillId="0" borderId="0" xfId="0" applyFont="1" applyAlignment="1">
      <alignment wrapText="1"/>
    </xf>
    <xf numFmtId="0" fontId="1" fillId="0" borderId="0" xfId="0" applyFont="1" applyAlignment="1">
      <alignment vertical="top"/>
    </xf>
    <xf numFmtId="0" fontId="1" fillId="0" borderId="0" xfId="0" applyFont="1" applyAlignment="1"/>
    <xf numFmtId="0" fontId="5" fillId="0" borderId="0" xfId="0" applyFont="1"/>
    <xf numFmtId="0" fontId="3" fillId="0" borderId="0" xfId="0" applyFont="1"/>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xf>
    <xf numFmtId="0" fontId="1" fillId="0" borderId="1" xfId="0" applyFont="1" applyBorder="1" applyAlignment="1">
      <alignment horizontal="center" wrapText="1"/>
    </xf>
    <xf numFmtId="0" fontId="1" fillId="0" borderId="1" xfId="0" applyFont="1" applyBorder="1" applyAlignment="1">
      <alignment horizontal="left" wrapText="1"/>
    </xf>
    <xf numFmtId="0" fontId="4" fillId="0" borderId="1" xfId="0" applyFont="1" applyBorder="1" applyAlignment="1">
      <alignment horizontal="left" vertical="top" wrapText="1"/>
    </xf>
    <xf numFmtId="4" fontId="1" fillId="0" borderId="1" xfId="0" applyNumberFormat="1" applyFont="1" applyBorder="1" applyAlignment="1">
      <alignment horizontal="center" vertical="top"/>
    </xf>
    <xf numFmtId="3" fontId="1" fillId="0" borderId="0" xfId="0" applyNumberFormat="1" applyFont="1" applyAlignment="1">
      <alignment vertical="top"/>
    </xf>
    <xf numFmtId="3" fontId="1" fillId="0" borderId="1" xfId="0" applyNumberFormat="1" applyFont="1" applyBorder="1" applyAlignment="1">
      <alignment horizontal="center" vertical="top"/>
    </xf>
    <xf numFmtId="10" fontId="1" fillId="0" borderId="1" xfId="1" applyNumberFormat="1" applyFont="1" applyBorder="1" applyAlignment="1">
      <alignment horizontal="center" vertical="top"/>
    </xf>
    <xf numFmtId="4" fontId="1" fillId="0" borderId="1" xfId="0" applyNumberFormat="1" applyFont="1" applyFill="1" applyBorder="1" applyAlignment="1">
      <alignment horizontal="center" vertical="top"/>
    </xf>
    <xf numFmtId="10" fontId="1" fillId="0" borderId="1" xfId="1" applyNumberFormat="1" applyFont="1" applyFill="1" applyBorder="1" applyAlignment="1">
      <alignment horizontal="center" vertical="top"/>
    </xf>
    <xf numFmtId="2" fontId="1" fillId="0" borderId="1" xfId="0" applyNumberFormat="1" applyFont="1" applyBorder="1" applyAlignment="1">
      <alignment horizontal="center" vertical="top"/>
    </xf>
    <xf numFmtId="0" fontId="1" fillId="0" borderId="1" xfId="0" applyFont="1" applyFill="1" applyBorder="1" applyAlignment="1">
      <alignment horizontal="center" vertical="top" wrapText="1"/>
    </xf>
    <xf numFmtId="0" fontId="11" fillId="0" borderId="0" xfId="0" applyFont="1" applyAlignment="1">
      <alignment horizontal="center" vertical="center" wrapText="1"/>
    </xf>
    <xf numFmtId="0" fontId="10" fillId="0" borderId="1" xfId="2" applyFont="1" applyBorder="1" applyAlignment="1">
      <alignment horizontal="center" vertical="center" wrapText="1"/>
    </xf>
    <xf numFmtId="0" fontId="11" fillId="0" borderId="0" xfId="0" applyFont="1" applyAlignment="1">
      <alignment vertical="top"/>
    </xf>
    <xf numFmtId="0" fontId="10" fillId="0" borderId="1" xfId="2" applyFont="1" applyBorder="1" applyAlignment="1">
      <alignment horizontal="center" vertical="top" wrapText="1"/>
    </xf>
    <xf numFmtId="0" fontId="10" fillId="0" borderId="1" xfId="2" applyFont="1" applyBorder="1" applyAlignment="1">
      <alignment horizontal="left" vertical="top" wrapText="1"/>
    </xf>
    <xf numFmtId="0" fontId="10" fillId="0" borderId="1" xfId="2" applyFont="1" applyBorder="1" applyAlignment="1">
      <alignment horizontal="center" vertical="top"/>
    </xf>
    <xf numFmtId="4" fontId="10" fillId="0" borderId="1" xfId="2" applyNumberFormat="1" applyFont="1" applyBorder="1" applyAlignment="1">
      <alignment horizontal="center" vertical="top"/>
    </xf>
    <xf numFmtId="164" fontId="1" fillId="0" borderId="0" xfId="0" applyNumberFormat="1" applyFont="1"/>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left" vertical="center"/>
    </xf>
    <xf numFmtId="0" fontId="1" fillId="0" borderId="0" xfId="0" applyFont="1" applyAlignment="1">
      <alignment horizontal="left"/>
    </xf>
    <xf numFmtId="0" fontId="1" fillId="0" borderId="0" xfId="0" applyFont="1" applyAlignment="1">
      <alignment wrapText="1"/>
    </xf>
    <xf numFmtId="0" fontId="7" fillId="0" borderId="0" xfId="0" applyFont="1" applyAlignment="1">
      <alignment vertical="center" wrapText="1"/>
    </xf>
    <xf numFmtId="0" fontId="3" fillId="0" borderId="0" xfId="0" applyFont="1" applyAlignment="1">
      <alignment horizontal="center" vertical="center" wrapText="1"/>
    </xf>
    <xf numFmtId="4" fontId="1" fillId="0" borderId="0" xfId="0" applyNumberFormat="1" applyFont="1" applyAlignment="1">
      <alignment vertical="top"/>
    </xf>
    <xf numFmtId="0" fontId="1" fillId="0" borderId="1" xfId="0" applyFont="1" applyBorder="1" applyAlignment="1">
      <alignment horizontal="center" vertical="center" wrapText="1"/>
    </xf>
    <xf numFmtId="0" fontId="1" fillId="0" borderId="1" xfId="3" applyFont="1" applyBorder="1" applyAlignment="1">
      <alignment horizontal="center" vertical="center" wrapText="1"/>
    </xf>
    <xf numFmtId="4" fontId="1" fillId="2" borderId="1" xfId="0" applyNumberFormat="1" applyFont="1" applyFill="1" applyBorder="1" applyAlignment="1">
      <alignment horizontal="center" vertical="top"/>
    </xf>
    <xf numFmtId="10" fontId="1" fillId="2" borderId="1" xfId="1"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10" fillId="2" borderId="1" xfId="2" applyFont="1" applyFill="1" applyBorder="1" applyAlignment="1">
      <alignment horizontal="center" vertical="top"/>
    </xf>
    <xf numFmtId="4" fontId="10" fillId="2" borderId="1" xfId="2" applyNumberFormat="1" applyFont="1" applyFill="1" applyBorder="1" applyAlignment="1">
      <alignment horizontal="center" vertical="top"/>
    </xf>
    <xf numFmtId="0" fontId="7" fillId="0" borderId="0" xfId="0" applyFont="1" applyAlignment="1">
      <alignment horizontal="center"/>
    </xf>
    <xf numFmtId="0" fontId="1" fillId="0" borderId="1" xfId="0" applyFont="1" applyFill="1" applyBorder="1" applyAlignment="1">
      <alignment horizontal="center" vertical="top" wrapText="1"/>
    </xf>
    <xf numFmtId="0" fontId="15" fillId="0" borderId="0" xfId="0" applyFont="1" applyAlignment="1">
      <alignment vertical="center"/>
    </xf>
    <xf numFmtId="0" fontId="15" fillId="0" borderId="0" xfId="0" applyFont="1" applyAlignment="1">
      <alignment horizontal="right" vertical="center"/>
    </xf>
    <xf numFmtId="0" fontId="17" fillId="0" borderId="0" xfId="0" applyFont="1" applyAlignment="1">
      <alignment vertical="center"/>
    </xf>
    <xf numFmtId="0" fontId="3" fillId="0" borderId="0" xfId="0" applyFont="1" applyAlignment="1"/>
    <xf numFmtId="0" fontId="3" fillId="0" borderId="0" xfId="0" applyFont="1" applyAlignment="1">
      <alignment vertical="center"/>
    </xf>
    <xf numFmtId="0" fontId="11" fillId="0" borderId="0" xfId="0" applyFont="1" applyAlignment="1">
      <alignment vertical="center"/>
    </xf>
    <xf numFmtId="0" fontId="3" fillId="0" borderId="6" xfId="0" applyFont="1" applyBorder="1" applyAlignment="1">
      <alignment horizontal="center" vertical="top"/>
    </xf>
    <xf numFmtId="0" fontId="3" fillId="0" borderId="0" xfId="0" applyFont="1" applyAlignment="1">
      <alignment horizontal="left" wrapText="1" indent="3"/>
    </xf>
    <xf numFmtId="0" fontId="13" fillId="0" borderId="0" xfId="0" applyFont="1" applyAlignment="1">
      <alignment horizontal="center" vertical="center"/>
    </xf>
    <xf numFmtId="0" fontId="7" fillId="0" borderId="0" xfId="0" applyFont="1" applyAlignment="1">
      <alignment horizontal="right" vertical="center" wrapText="1"/>
    </xf>
    <xf numFmtId="0" fontId="7"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Alignment="1">
      <alignment horizontal="center" vertical="top" wrapText="1"/>
    </xf>
    <xf numFmtId="0" fontId="1" fillId="0" borderId="1" xfId="0" applyFont="1" applyBorder="1" applyAlignment="1">
      <alignment horizontal="center"/>
    </xf>
    <xf numFmtId="0" fontId="1" fillId="0" borderId="1" xfId="0" applyFont="1" applyBorder="1" applyAlignment="1">
      <alignment horizontal="center" vertical="center"/>
    </xf>
    <xf numFmtId="49" fontId="1" fillId="0" borderId="1" xfId="0" applyNumberFormat="1" applyFont="1" applyBorder="1" applyAlignment="1">
      <alignment horizontal="center"/>
    </xf>
    <xf numFmtId="0" fontId="14" fillId="0" borderId="1" xfId="4" applyBorder="1" applyAlignment="1">
      <alignment horizontal="center" wrapText="1"/>
    </xf>
    <xf numFmtId="0" fontId="1" fillId="0" borderId="1" xfId="0" applyFont="1" applyBorder="1" applyAlignment="1">
      <alignment horizontal="left" vertical="center"/>
    </xf>
    <xf numFmtId="0" fontId="7" fillId="0" borderId="0" xfId="0" applyFont="1" applyAlignment="1">
      <alignment horizontal="center" wrapText="1"/>
    </xf>
    <xf numFmtId="0" fontId="1" fillId="0" borderId="1" xfId="0" applyFont="1" applyBorder="1" applyAlignment="1">
      <alignment horizontal="center" wrapText="1"/>
    </xf>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7" fillId="0" borderId="0" xfId="0" applyFont="1" applyAlignment="1">
      <alignment horizontal="center"/>
    </xf>
    <xf numFmtId="0" fontId="1" fillId="0"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6" fillId="0" borderId="0" xfId="0" applyFont="1" applyAlignment="1">
      <alignment horizontal="justify"/>
    </xf>
    <xf numFmtId="0" fontId="3" fillId="0" borderId="0" xfId="0" applyFont="1" applyAlignment="1">
      <alignment horizontal="justify"/>
    </xf>
    <xf numFmtId="49" fontId="3" fillId="0" borderId="10"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13" xfId="0" applyNumberFormat="1" applyFont="1" applyBorder="1" applyAlignment="1">
      <alignment horizontal="center" vertical="center"/>
    </xf>
    <xf numFmtId="0" fontId="3" fillId="0" borderId="7" xfId="0" applyFont="1" applyBorder="1" applyAlignment="1"/>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2" borderId="10" xfId="0" applyFont="1" applyFill="1" applyBorder="1" applyAlignment="1">
      <alignment horizontal="right" vertical="center"/>
    </xf>
    <xf numFmtId="0" fontId="3" fillId="2" borderId="6" xfId="0" applyFont="1" applyFill="1" applyBorder="1" applyAlignment="1">
      <alignment horizontal="right" vertical="center"/>
    </xf>
    <xf numFmtId="0" fontId="3" fillId="2" borderId="11" xfId="0" applyFont="1" applyFill="1" applyBorder="1" applyAlignment="1">
      <alignment horizontal="right" vertical="center"/>
    </xf>
    <xf numFmtId="0" fontId="3" fillId="2" borderId="14" xfId="0" applyFont="1" applyFill="1" applyBorder="1" applyAlignment="1">
      <alignment horizontal="right" vertical="center"/>
    </xf>
    <xf numFmtId="0" fontId="3" fillId="2" borderId="0"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12" xfId="0" applyFont="1" applyFill="1" applyBorder="1" applyAlignment="1">
      <alignment horizontal="right" vertical="center"/>
    </xf>
    <xf numFmtId="0" fontId="3" fillId="2" borderId="5" xfId="0" applyFont="1" applyFill="1" applyBorder="1" applyAlignment="1">
      <alignment horizontal="right" vertical="center"/>
    </xf>
    <xf numFmtId="0" fontId="3" fillId="2" borderId="13" xfId="0" applyFont="1" applyFill="1" applyBorder="1" applyAlignment="1">
      <alignment horizontal="right" vertical="center"/>
    </xf>
    <xf numFmtId="0" fontId="3" fillId="2" borderId="1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9" xfId="0" applyFont="1" applyBorder="1" applyAlignment="1"/>
    <xf numFmtId="0" fontId="3" fillId="0" borderId="8" xfId="0" applyFont="1" applyBorder="1" applyAlignment="1"/>
    <xf numFmtId="165" fontId="3" fillId="2" borderId="10" xfId="0" applyNumberFormat="1" applyFont="1" applyFill="1" applyBorder="1" applyAlignment="1">
      <alignment horizontal="right" vertical="center"/>
    </xf>
    <xf numFmtId="165" fontId="3" fillId="2" borderId="6" xfId="0" applyNumberFormat="1" applyFont="1" applyFill="1" applyBorder="1" applyAlignment="1">
      <alignment horizontal="right" vertical="center"/>
    </xf>
    <xf numFmtId="165" fontId="3" fillId="2" borderId="11" xfId="0" applyNumberFormat="1" applyFont="1" applyFill="1" applyBorder="1" applyAlignment="1">
      <alignment horizontal="right" vertical="center"/>
    </xf>
    <xf numFmtId="165" fontId="3" fillId="2" borderId="12" xfId="0" applyNumberFormat="1" applyFont="1" applyFill="1" applyBorder="1" applyAlignment="1">
      <alignment horizontal="right" vertical="center"/>
    </xf>
    <xf numFmtId="165" fontId="3" fillId="2" borderId="5" xfId="0" applyNumberFormat="1" applyFont="1" applyFill="1" applyBorder="1" applyAlignment="1">
      <alignment horizontal="right" vertical="center"/>
    </xf>
    <xf numFmtId="165" fontId="3" fillId="2" borderId="13" xfId="0" applyNumberFormat="1" applyFont="1" applyFill="1" applyBorder="1" applyAlignment="1">
      <alignment horizontal="right" vertical="center"/>
    </xf>
    <xf numFmtId="49" fontId="3" fillId="0" borderId="10"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0" borderId="12"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13" xfId="0" applyNumberFormat="1" applyFont="1" applyBorder="1" applyAlignment="1">
      <alignment horizontal="left" vertical="center"/>
    </xf>
    <xf numFmtId="49" fontId="3" fillId="0" borderId="1" xfId="0" applyNumberFormat="1" applyFont="1" applyBorder="1" applyAlignment="1">
      <alignment horizontal="center"/>
    </xf>
    <xf numFmtId="0" fontId="3" fillId="0" borderId="1" xfId="0" applyFont="1" applyBorder="1" applyAlignment="1"/>
    <xf numFmtId="0" fontId="3" fillId="0" borderId="1" xfId="0" applyFont="1" applyBorder="1" applyAlignment="1">
      <alignment horizontal="center"/>
    </xf>
    <xf numFmtId="0" fontId="3" fillId="2" borderId="2" xfId="0" applyFont="1" applyFill="1" applyBorder="1" applyAlignment="1">
      <alignment horizontal="right"/>
    </xf>
    <xf numFmtId="0" fontId="3" fillId="2" borderId="4" xfId="0" applyFont="1" applyFill="1" applyBorder="1" applyAlignment="1">
      <alignment horizontal="right"/>
    </xf>
    <xf numFmtId="0" fontId="3" fillId="2" borderId="3" xfId="0" applyFont="1" applyFill="1" applyBorder="1" applyAlignment="1">
      <alignment horizontal="right"/>
    </xf>
    <xf numFmtId="0" fontId="3" fillId="2" borderId="1" xfId="0" applyFont="1" applyFill="1" applyBorder="1" applyAlignment="1">
      <alignment horizontal="right"/>
    </xf>
    <xf numFmtId="49" fontId="3" fillId="0" borderId="1" xfId="0" applyNumberFormat="1" applyFont="1" applyBorder="1" applyAlignment="1">
      <alignment horizontal="left"/>
    </xf>
    <xf numFmtId="49" fontId="3" fillId="0" borderId="9" xfId="0" applyNumberFormat="1" applyFont="1" applyBorder="1" applyAlignment="1">
      <alignment horizontal="left"/>
    </xf>
    <xf numFmtId="49" fontId="3" fillId="0" borderId="9" xfId="0" applyNumberFormat="1"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right" vertical="center"/>
    </xf>
    <xf numFmtId="0" fontId="3" fillId="0" borderId="6" xfId="0" applyFont="1" applyBorder="1" applyAlignment="1">
      <alignment horizontal="right" vertical="center"/>
    </xf>
    <xf numFmtId="0" fontId="3" fillId="0" borderId="11" xfId="0" applyFont="1" applyBorder="1" applyAlignment="1">
      <alignment horizontal="right" vertical="center"/>
    </xf>
    <xf numFmtId="0" fontId="3" fillId="0" borderId="14" xfId="0" applyFont="1" applyBorder="1" applyAlignment="1">
      <alignment horizontal="right" vertical="center"/>
    </xf>
    <xf numFmtId="0" fontId="3" fillId="0" borderId="0" xfId="0" applyFont="1" applyBorder="1" applyAlignment="1">
      <alignment horizontal="right" vertical="center"/>
    </xf>
    <xf numFmtId="0" fontId="3" fillId="0" borderId="15" xfId="0" applyFont="1" applyBorder="1" applyAlignment="1">
      <alignment horizontal="right" vertical="center"/>
    </xf>
    <xf numFmtId="0" fontId="3" fillId="0" borderId="12" xfId="0" applyFont="1" applyBorder="1" applyAlignment="1">
      <alignment horizontal="right" vertical="center"/>
    </xf>
    <xf numFmtId="0" fontId="3" fillId="0" borderId="5" xfId="0" applyFont="1" applyBorder="1" applyAlignment="1">
      <alignment horizontal="right" vertical="center"/>
    </xf>
    <xf numFmtId="0" fontId="3" fillId="0" borderId="13" xfId="0" applyFont="1" applyBorder="1" applyAlignment="1">
      <alignment horizontal="right" vertical="center"/>
    </xf>
    <xf numFmtId="49" fontId="3" fillId="0" borderId="14"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15" xfId="0" applyNumberFormat="1" applyFont="1" applyBorder="1" applyAlignment="1">
      <alignment horizontal="left" vertical="center"/>
    </xf>
    <xf numFmtId="165" fontId="3" fillId="0" borderId="10" xfId="0" applyNumberFormat="1" applyFont="1" applyBorder="1" applyAlignment="1">
      <alignment horizontal="right" vertical="center"/>
    </xf>
    <xf numFmtId="165" fontId="3" fillId="0" borderId="6" xfId="0" applyNumberFormat="1" applyFont="1" applyBorder="1" applyAlignment="1">
      <alignment horizontal="right" vertical="center"/>
    </xf>
    <xf numFmtId="165" fontId="3" fillId="0" borderId="11" xfId="0" applyNumberFormat="1" applyFont="1" applyBorder="1" applyAlignment="1">
      <alignment horizontal="right" vertical="center"/>
    </xf>
    <xf numFmtId="165" fontId="3" fillId="0" borderId="12" xfId="0" applyNumberFormat="1" applyFont="1" applyBorder="1" applyAlignment="1">
      <alignment horizontal="right" vertical="center"/>
    </xf>
    <xf numFmtId="165" fontId="3" fillId="0" borderId="5" xfId="0" applyNumberFormat="1" applyFont="1" applyBorder="1" applyAlignment="1">
      <alignment horizontal="right" vertical="center"/>
    </xf>
    <xf numFmtId="165" fontId="3" fillId="0" borderId="13" xfId="0" applyNumberFormat="1" applyFont="1" applyBorder="1" applyAlignment="1">
      <alignment horizontal="right" vertical="center"/>
    </xf>
    <xf numFmtId="0" fontId="3" fillId="0" borderId="2" xfId="0" applyFont="1" applyBorder="1" applyAlignment="1">
      <alignment horizontal="right"/>
    </xf>
    <xf numFmtId="0" fontId="3" fillId="0" borderId="4" xfId="0" applyFont="1" applyBorder="1" applyAlignment="1">
      <alignment horizontal="right"/>
    </xf>
    <xf numFmtId="0" fontId="3" fillId="0" borderId="3" xfId="0" applyFont="1" applyBorder="1" applyAlignment="1">
      <alignment horizontal="right"/>
    </xf>
    <xf numFmtId="2" fontId="3" fillId="0" borderId="1" xfId="0" applyNumberFormat="1" applyFont="1" applyBorder="1" applyAlignment="1">
      <alignment horizontal="right"/>
    </xf>
    <xf numFmtId="0" fontId="3" fillId="0" borderId="1" xfId="0" applyFont="1" applyBorder="1" applyAlignment="1">
      <alignment horizontal="right"/>
    </xf>
    <xf numFmtId="3" fontId="3" fillId="0" borderId="2" xfId="0" applyNumberFormat="1" applyFont="1" applyBorder="1" applyAlignment="1">
      <alignment horizontal="right"/>
    </xf>
    <xf numFmtId="3" fontId="3" fillId="0" borderId="4" xfId="0" applyNumberFormat="1" applyFont="1" applyBorder="1" applyAlignment="1">
      <alignment horizontal="right"/>
    </xf>
    <xf numFmtId="3" fontId="3" fillId="0" borderId="3" xfId="0" applyNumberFormat="1" applyFont="1" applyBorder="1" applyAlignment="1">
      <alignment horizontal="right"/>
    </xf>
    <xf numFmtId="2" fontId="3" fillId="0" borderId="2" xfId="0" applyNumberFormat="1" applyFont="1" applyBorder="1" applyAlignment="1">
      <alignment horizontal="right"/>
    </xf>
    <xf numFmtId="2" fontId="3" fillId="0" borderId="4" xfId="0" applyNumberFormat="1" applyFont="1" applyBorder="1" applyAlignment="1">
      <alignment horizontal="right"/>
    </xf>
    <xf numFmtId="2" fontId="3" fillId="0" borderId="3" xfId="0" applyNumberFormat="1" applyFont="1" applyBorder="1" applyAlignment="1">
      <alignment horizontal="right"/>
    </xf>
    <xf numFmtId="2" fontId="3" fillId="0" borderId="10" xfId="0" applyNumberFormat="1" applyFont="1" applyBorder="1" applyAlignment="1">
      <alignment horizontal="right" vertical="center"/>
    </xf>
    <xf numFmtId="2" fontId="3" fillId="0" borderId="6" xfId="0" applyNumberFormat="1" applyFont="1" applyBorder="1" applyAlignment="1">
      <alignment horizontal="right" vertical="center"/>
    </xf>
    <xf numFmtId="2" fontId="3" fillId="0" borderId="11" xfId="0" applyNumberFormat="1" applyFont="1" applyBorder="1" applyAlignment="1">
      <alignment horizontal="right" vertical="center"/>
    </xf>
    <xf numFmtId="2" fontId="3" fillId="0" borderId="12" xfId="0" applyNumberFormat="1" applyFont="1" applyBorder="1" applyAlignment="1">
      <alignment horizontal="right" vertical="center"/>
    </xf>
    <xf numFmtId="2" fontId="3" fillId="0" borderId="5" xfId="0" applyNumberFormat="1" applyFont="1" applyBorder="1" applyAlignment="1">
      <alignment horizontal="right" vertical="center"/>
    </xf>
    <xf numFmtId="2" fontId="3" fillId="0" borderId="13" xfId="0" applyNumberFormat="1" applyFont="1" applyBorder="1" applyAlignment="1">
      <alignment horizontal="right" vertical="center"/>
    </xf>
    <xf numFmtId="2" fontId="3" fillId="0" borderId="14" xfId="0" applyNumberFormat="1" applyFont="1" applyBorder="1" applyAlignment="1">
      <alignment horizontal="right" vertical="center"/>
    </xf>
    <xf numFmtId="2" fontId="3" fillId="0" borderId="0" xfId="0" applyNumberFormat="1" applyFont="1" applyBorder="1" applyAlignment="1">
      <alignment horizontal="right" vertical="center"/>
    </xf>
    <xf numFmtId="2" fontId="3" fillId="0" borderId="15" xfId="0" applyNumberFormat="1" applyFont="1" applyBorder="1" applyAlignment="1">
      <alignment horizontal="right" vertical="center"/>
    </xf>
    <xf numFmtId="2" fontId="3" fillId="0" borderId="9" xfId="0" applyNumberFormat="1" applyFont="1" applyBorder="1" applyAlignment="1">
      <alignment horizontal="right"/>
    </xf>
    <xf numFmtId="49" fontId="3" fillId="0" borderId="10"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49" fontId="3" fillId="0" borderId="11" xfId="0" applyNumberFormat="1" applyFont="1" applyBorder="1" applyAlignment="1">
      <alignment horizontal="left" vertical="center" wrapText="1"/>
    </xf>
    <xf numFmtId="49" fontId="3" fillId="0" borderId="12"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49" fontId="3" fillId="0" borderId="13" xfId="0" applyNumberFormat="1" applyFont="1" applyBorder="1" applyAlignment="1">
      <alignment horizontal="left" vertical="center" wrapText="1"/>
    </xf>
    <xf numFmtId="49" fontId="3" fillId="0" borderId="10" xfId="0" applyNumberFormat="1" applyFont="1" applyBorder="1" applyAlignment="1">
      <alignment horizontal="center"/>
    </xf>
    <xf numFmtId="49" fontId="3" fillId="0" borderId="6" xfId="0" applyNumberFormat="1" applyFont="1" applyBorder="1" applyAlignment="1">
      <alignment horizontal="center"/>
    </xf>
    <xf numFmtId="49" fontId="3" fillId="0" borderId="11" xfId="0" applyNumberFormat="1" applyFont="1" applyBorder="1" applyAlignment="1">
      <alignment horizontal="center"/>
    </xf>
    <xf numFmtId="0" fontId="3" fillId="0" borderId="10" xfId="0" applyFont="1" applyBorder="1" applyAlignment="1">
      <alignment horizontal="center"/>
    </xf>
    <xf numFmtId="0" fontId="3" fillId="0" borderId="6" xfId="0" applyFont="1" applyBorder="1" applyAlignment="1">
      <alignment horizontal="center"/>
    </xf>
    <xf numFmtId="0" fontId="3" fillId="0" borderId="11" xfId="0" applyFont="1" applyBorder="1" applyAlignment="1">
      <alignment horizontal="center"/>
    </xf>
    <xf numFmtId="2" fontId="3" fillId="0" borderId="10" xfId="0" applyNumberFormat="1" applyFont="1" applyBorder="1" applyAlignment="1">
      <alignment horizontal="right"/>
    </xf>
    <xf numFmtId="2" fontId="3" fillId="0" borderId="6" xfId="0" applyNumberFormat="1" applyFont="1" applyBorder="1" applyAlignment="1">
      <alignment horizontal="right"/>
    </xf>
    <xf numFmtId="2" fontId="3" fillId="0" borderId="11" xfId="0" applyNumberFormat="1" applyFont="1" applyBorder="1" applyAlignment="1">
      <alignment horizontal="right"/>
    </xf>
    <xf numFmtId="49" fontId="3" fillId="0" borderId="10" xfId="0" applyNumberFormat="1" applyFont="1" applyBorder="1" applyAlignment="1">
      <alignment horizontal="left"/>
    </xf>
    <xf numFmtId="49" fontId="3" fillId="0" borderId="6" xfId="0" applyNumberFormat="1" applyFont="1" applyBorder="1" applyAlignment="1">
      <alignment horizontal="left"/>
    </xf>
    <xf numFmtId="49" fontId="3" fillId="0" borderId="11" xfId="0" applyNumberFormat="1" applyFont="1" applyBorder="1" applyAlignment="1">
      <alignment horizontal="left"/>
    </xf>
    <xf numFmtId="0" fontId="16" fillId="0" borderId="0" xfId="0" applyFont="1" applyAlignment="1">
      <alignment horizontal="center" vertical="center"/>
    </xf>
    <xf numFmtId="0" fontId="16" fillId="0" borderId="0" xfId="0" applyFont="1" applyAlignment="1">
      <alignment horizontal="center" vertical="center" wrapText="1"/>
    </xf>
    <xf numFmtId="0" fontId="1" fillId="0" borderId="5"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49" fontId="1" fillId="0" borderId="5" xfId="0" applyNumberFormat="1" applyFont="1" applyBorder="1" applyAlignment="1">
      <alignment horizontal="center"/>
    </xf>
    <xf numFmtId="49" fontId="1" fillId="0" borderId="4" xfId="0" applyNumberFormat="1" applyFont="1" applyBorder="1" applyAlignment="1">
      <alignment horizontal="center"/>
    </xf>
    <xf numFmtId="0" fontId="1" fillId="0" borderId="6" xfId="0" applyFont="1" applyBorder="1" applyAlignment="1">
      <alignment horizontal="center"/>
    </xf>
    <xf numFmtId="0" fontId="10" fillId="0" borderId="1" xfId="2" applyFont="1" applyBorder="1" applyAlignment="1">
      <alignment horizontal="center" vertical="center" wrapText="1"/>
    </xf>
    <xf numFmtId="0" fontId="1" fillId="0" borderId="2" xfId="3" applyFont="1" applyBorder="1" applyAlignment="1">
      <alignment horizontal="center" vertical="center" wrapText="1"/>
    </xf>
    <xf numFmtId="0" fontId="1" fillId="0" borderId="3" xfId="3" applyFont="1" applyBorder="1" applyAlignment="1">
      <alignment horizontal="center" vertical="center" wrapText="1"/>
    </xf>
    <xf numFmtId="1" fontId="3" fillId="0" borderId="10" xfId="0" applyNumberFormat="1" applyFont="1" applyBorder="1" applyAlignment="1">
      <alignment horizontal="right" vertical="center"/>
    </xf>
    <xf numFmtId="1" fontId="3" fillId="0" borderId="6" xfId="0" applyNumberFormat="1" applyFont="1" applyBorder="1" applyAlignment="1">
      <alignment horizontal="right" vertical="center"/>
    </xf>
    <xf numFmtId="1" fontId="3" fillId="0" borderId="11" xfId="0" applyNumberFormat="1" applyFont="1" applyBorder="1" applyAlignment="1">
      <alignment horizontal="right" vertical="center"/>
    </xf>
    <xf numFmtId="1" fontId="3" fillId="0" borderId="12" xfId="0" applyNumberFormat="1" applyFont="1" applyBorder="1" applyAlignment="1">
      <alignment horizontal="right" vertical="center"/>
    </xf>
    <xf numFmtId="1" fontId="3" fillId="0" borderId="5" xfId="0" applyNumberFormat="1" applyFont="1" applyBorder="1" applyAlignment="1">
      <alignment horizontal="right" vertical="center"/>
    </xf>
    <xf numFmtId="1" fontId="3" fillId="0" borderId="13" xfId="0" applyNumberFormat="1" applyFont="1" applyBorder="1" applyAlignment="1">
      <alignment horizontal="right" vertical="center"/>
    </xf>
  </cellXfs>
  <cellStyles count="5">
    <cellStyle name="Гиперссылка" xfId="4" builtinId="8"/>
    <cellStyle name="Обычный" xfId="0" builtinId="0"/>
    <cellStyle name="Обычный_Лист1" xfId="3"/>
    <cellStyle name="Обычный_стр.1_5" xfId="2"/>
    <cellStyle name="Процентный"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harborbaikal@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view="pageBreakPreview" zoomScaleNormal="100" workbookViewId="0">
      <selection activeCell="H13" sqref="H13"/>
    </sheetView>
  </sheetViews>
  <sheetFormatPr defaultRowHeight="15.75" x14ac:dyDescent="0.25"/>
  <cols>
    <col min="1" max="1" width="7.7109375" style="1" customWidth="1"/>
    <col min="2" max="2" width="45" style="1" customWidth="1"/>
    <col min="3" max="3" width="17" style="1" customWidth="1"/>
    <col min="4" max="7" width="9.7109375" style="1" customWidth="1"/>
    <col min="8" max="9" width="11.5703125" style="1" bestFit="1" customWidth="1"/>
    <col min="10" max="10" width="12.42578125" style="1" bestFit="1" customWidth="1"/>
    <col min="11" max="256" width="9.140625" style="1"/>
    <col min="257" max="257" width="7.7109375" style="1" customWidth="1"/>
    <col min="258" max="258" width="45" style="1" customWidth="1"/>
    <col min="259" max="259" width="17" style="1" customWidth="1"/>
    <col min="260" max="263" width="9.7109375" style="1" customWidth="1"/>
    <col min="264" max="265" width="11.5703125" style="1" bestFit="1" customWidth="1"/>
    <col min="266" max="512" width="9.140625" style="1"/>
    <col min="513" max="513" width="7.7109375" style="1" customWidth="1"/>
    <col min="514" max="514" width="45" style="1" customWidth="1"/>
    <col min="515" max="515" width="17" style="1" customWidth="1"/>
    <col min="516" max="519" width="9.7109375" style="1" customWidth="1"/>
    <col min="520" max="521" width="11.5703125" style="1" bestFit="1" customWidth="1"/>
    <col min="522" max="768" width="9.140625" style="1"/>
    <col min="769" max="769" width="7.7109375" style="1" customWidth="1"/>
    <col min="770" max="770" width="45" style="1" customWidth="1"/>
    <col min="771" max="771" width="17" style="1" customWidth="1"/>
    <col min="772" max="775" width="9.7109375" style="1" customWidth="1"/>
    <col min="776" max="777" width="11.5703125" style="1" bestFit="1" customWidth="1"/>
    <col min="778" max="1024" width="9.140625" style="1"/>
    <col min="1025" max="1025" width="7.7109375" style="1" customWidth="1"/>
    <col min="1026" max="1026" width="45" style="1" customWidth="1"/>
    <col min="1027" max="1027" width="17" style="1" customWidth="1"/>
    <col min="1028" max="1031" width="9.7109375" style="1" customWidth="1"/>
    <col min="1032" max="1033" width="11.5703125" style="1" bestFit="1" customWidth="1"/>
    <col min="1034" max="1280" width="9.140625" style="1"/>
    <col min="1281" max="1281" width="7.7109375" style="1" customWidth="1"/>
    <col min="1282" max="1282" width="45" style="1" customWidth="1"/>
    <col min="1283" max="1283" width="17" style="1" customWidth="1"/>
    <col min="1284" max="1287" width="9.7109375" style="1" customWidth="1"/>
    <col min="1288" max="1289" width="11.5703125" style="1" bestFit="1" customWidth="1"/>
    <col min="1290" max="1536" width="9.140625" style="1"/>
    <col min="1537" max="1537" width="7.7109375" style="1" customWidth="1"/>
    <col min="1538" max="1538" width="45" style="1" customWidth="1"/>
    <col min="1539" max="1539" width="17" style="1" customWidth="1"/>
    <col min="1540" max="1543" width="9.7109375" style="1" customWidth="1"/>
    <col min="1544" max="1545" width="11.5703125" style="1" bestFit="1" customWidth="1"/>
    <col min="1546" max="1792" width="9.140625" style="1"/>
    <col min="1793" max="1793" width="7.7109375" style="1" customWidth="1"/>
    <col min="1794" max="1794" width="45" style="1" customWidth="1"/>
    <col min="1795" max="1795" width="17" style="1" customWidth="1"/>
    <col min="1796" max="1799" width="9.7109375" style="1" customWidth="1"/>
    <col min="1800" max="1801" width="11.5703125" style="1" bestFit="1" customWidth="1"/>
    <col min="1802" max="2048" width="9.140625" style="1"/>
    <col min="2049" max="2049" width="7.7109375" style="1" customWidth="1"/>
    <col min="2050" max="2050" width="45" style="1" customWidth="1"/>
    <col min="2051" max="2051" width="17" style="1" customWidth="1"/>
    <col min="2052" max="2055" width="9.7109375" style="1" customWidth="1"/>
    <col min="2056" max="2057" width="11.5703125" style="1" bestFit="1" customWidth="1"/>
    <col min="2058" max="2304" width="9.140625" style="1"/>
    <col min="2305" max="2305" width="7.7109375" style="1" customWidth="1"/>
    <col min="2306" max="2306" width="45" style="1" customWidth="1"/>
    <col min="2307" max="2307" width="17" style="1" customWidth="1"/>
    <col min="2308" max="2311" width="9.7109375" style="1" customWidth="1"/>
    <col min="2312" max="2313" width="11.5703125" style="1" bestFit="1" customWidth="1"/>
    <col min="2314" max="2560" width="9.140625" style="1"/>
    <col min="2561" max="2561" width="7.7109375" style="1" customWidth="1"/>
    <col min="2562" max="2562" width="45" style="1" customWidth="1"/>
    <col min="2563" max="2563" width="17" style="1" customWidth="1"/>
    <col min="2564" max="2567" width="9.7109375" style="1" customWidth="1"/>
    <col min="2568" max="2569" width="11.5703125" style="1" bestFit="1" customWidth="1"/>
    <col min="2570" max="2816" width="9.140625" style="1"/>
    <col min="2817" max="2817" width="7.7109375" style="1" customWidth="1"/>
    <col min="2818" max="2818" width="45" style="1" customWidth="1"/>
    <col min="2819" max="2819" width="17" style="1" customWidth="1"/>
    <col min="2820" max="2823" width="9.7109375" style="1" customWidth="1"/>
    <col min="2824" max="2825" width="11.5703125" style="1" bestFit="1" customWidth="1"/>
    <col min="2826" max="3072" width="9.140625" style="1"/>
    <col min="3073" max="3073" width="7.7109375" style="1" customWidth="1"/>
    <col min="3074" max="3074" width="45" style="1" customWidth="1"/>
    <col min="3075" max="3075" width="17" style="1" customWidth="1"/>
    <col min="3076" max="3079" width="9.7109375" style="1" customWidth="1"/>
    <col min="3080" max="3081" width="11.5703125" style="1" bestFit="1" customWidth="1"/>
    <col min="3082" max="3328" width="9.140625" style="1"/>
    <col min="3329" max="3329" width="7.7109375" style="1" customWidth="1"/>
    <col min="3330" max="3330" width="45" style="1" customWidth="1"/>
    <col min="3331" max="3331" width="17" style="1" customWidth="1"/>
    <col min="3332" max="3335" width="9.7109375" style="1" customWidth="1"/>
    <col min="3336" max="3337" width="11.5703125" style="1" bestFit="1" customWidth="1"/>
    <col min="3338" max="3584" width="9.140625" style="1"/>
    <col min="3585" max="3585" width="7.7109375" style="1" customWidth="1"/>
    <col min="3586" max="3586" width="45" style="1" customWidth="1"/>
    <col min="3587" max="3587" width="17" style="1" customWidth="1"/>
    <col min="3588" max="3591" width="9.7109375" style="1" customWidth="1"/>
    <col min="3592" max="3593" width="11.5703125" style="1" bestFit="1" customWidth="1"/>
    <col min="3594" max="3840" width="9.140625" style="1"/>
    <col min="3841" max="3841" width="7.7109375" style="1" customWidth="1"/>
    <col min="3842" max="3842" width="45" style="1" customWidth="1"/>
    <col min="3843" max="3843" width="17" style="1" customWidth="1"/>
    <col min="3844" max="3847" width="9.7109375" style="1" customWidth="1"/>
    <col min="3848" max="3849" width="11.5703125" style="1" bestFit="1" customWidth="1"/>
    <col min="3850" max="4096" width="9.140625" style="1"/>
    <col min="4097" max="4097" width="7.7109375" style="1" customWidth="1"/>
    <col min="4098" max="4098" width="45" style="1" customWidth="1"/>
    <col min="4099" max="4099" width="17" style="1" customWidth="1"/>
    <col min="4100" max="4103" width="9.7109375" style="1" customWidth="1"/>
    <col min="4104" max="4105" width="11.5703125" style="1" bestFit="1" customWidth="1"/>
    <col min="4106" max="4352" width="9.140625" style="1"/>
    <col min="4353" max="4353" width="7.7109375" style="1" customWidth="1"/>
    <col min="4354" max="4354" width="45" style="1" customWidth="1"/>
    <col min="4355" max="4355" width="17" style="1" customWidth="1"/>
    <col min="4356" max="4359" width="9.7109375" style="1" customWidth="1"/>
    <col min="4360" max="4361" width="11.5703125" style="1" bestFit="1" customWidth="1"/>
    <col min="4362" max="4608" width="9.140625" style="1"/>
    <col min="4609" max="4609" width="7.7109375" style="1" customWidth="1"/>
    <col min="4610" max="4610" width="45" style="1" customWidth="1"/>
    <col min="4611" max="4611" width="17" style="1" customWidth="1"/>
    <col min="4612" max="4615" width="9.7109375" style="1" customWidth="1"/>
    <col min="4616" max="4617" width="11.5703125" style="1" bestFit="1" customWidth="1"/>
    <col min="4618" max="4864" width="9.140625" style="1"/>
    <col min="4865" max="4865" width="7.7109375" style="1" customWidth="1"/>
    <col min="4866" max="4866" width="45" style="1" customWidth="1"/>
    <col min="4867" max="4867" width="17" style="1" customWidth="1"/>
    <col min="4868" max="4871" width="9.7109375" style="1" customWidth="1"/>
    <col min="4872" max="4873" width="11.5703125" style="1" bestFit="1" customWidth="1"/>
    <col min="4874" max="5120" width="9.140625" style="1"/>
    <col min="5121" max="5121" width="7.7109375" style="1" customWidth="1"/>
    <col min="5122" max="5122" width="45" style="1" customWidth="1"/>
    <col min="5123" max="5123" width="17" style="1" customWidth="1"/>
    <col min="5124" max="5127" width="9.7109375" style="1" customWidth="1"/>
    <col min="5128" max="5129" width="11.5703125" style="1" bestFit="1" customWidth="1"/>
    <col min="5130" max="5376" width="9.140625" style="1"/>
    <col min="5377" max="5377" width="7.7109375" style="1" customWidth="1"/>
    <col min="5378" max="5378" width="45" style="1" customWidth="1"/>
    <col min="5379" max="5379" width="17" style="1" customWidth="1"/>
    <col min="5380" max="5383" width="9.7109375" style="1" customWidth="1"/>
    <col min="5384" max="5385" width="11.5703125" style="1" bestFit="1" customWidth="1"/>
    <col min="5386" max="5632" width="9.140625" style="1"/>
    <col min="5633" max="5633" width="7.7109375" style="1" customWidth="1"/>
    <col min="5634" max="5634" width="45" style="1" customWidth="1"/>
    <col min="5635" max="5635" width="17" style="1" customWidth="1"/>
    <col min="5636" max="5639" width="9.7109375" style="1" customWidth="1"/>
    <col min="5640" max="5641" width="11.5703125" style="1" bestFit="1" customWidth="1"/>
    <col min="5642" max="5888" width="9.140625" style="1"/>
    <col min="5889" max="5889" width="7.7109375" style="1" customWidth="1"/>
    <col min="5890" max="5890" width="45" style="1" customWidth="1"/>
    <col min="5891" max="5891" width="17" style="1" customWidth="1"/>
    <col min="5892" max="5895" width="9.7109375" style="1" customWidth="1"/>
    <col min="5896" max="5897" width="11.5703125" style="1" bestFit="1" customWidth="1"/>
    <col min="5898" max="6144" width="9.140625" style="1"/>
    <col min="6145" max="6145" width="7.7109375" style="1" customWidth="1"/>
    <col min="6146" max="6146" width="45" style="1" customWidth="1"/>
    <col min="6147" max="6147" width="17" style="1" customWidth="1"/>
    <col min="6148" max="6151" width="9.7109375" style="1" customWidth="1"/>
    <col min="6152" max="6153" width="11.5703125" style="1" bestFit="1" customWidth="1"/>
    <col min="6154" max="6400" width="9.140625" style="1"/>
    <col min="6401" max="6401" width="7.7109375" style="1" customWidth="1"/>
    <col min="6402" max="6402" width="45" style="1" customWidth="1"/>
    <col min="6403" max="6403" width="17" style="1" customWidth="1"/>
    <col min="6404" max="6407" width="9.7109375" style="1" customWidth="1"/>
    <col min="6408" max="6409" width="11.5703125" style="1" bestFit="1" customWidth="1"/>
    <col min="6410" max="6656" width="9.140625" style="1"/>
    <col min="6657" max="6657" width="7.7109375" style="1" customWidth="1"/>
    <col min="6658" max="6658" width="45" style="1" customWidth="1"/>
    <col min="6659" max="6659" width="17" style="1" customWidth="1"/>
    <col min="6660" max="6663" width="9.7109375" style="1" customWidth="1"/>
    <col min="6664" max="6665" width="11.5703125" style="1" bestFit="1" customWidth="1"/>
    <col min="6666" max="6912" width="9.140625" style="1"/>
    <col min="6913" max="6913" width="7.7109375" style="1" customWidth="1"/>
    <col min="6914" max="6914" width="45" style="1" customWidth="1"/>
    <col min="6915" max="6915" width="17" style="1" customWidth="1"/>
    <col min="6916" max="6919" width="9.7109375" style="1" customWidth="1"/>
    <col min="6920" max="6921" width="11.5703125" style="1" bestFit="1" customWidth="1"/>
    <col min="6922" max="7168" width="9.140625" style="1"/>
    <col min="7169" max="7169" width="7.7109375" style="1" customWidth="1"/>
    <col min="7170" max="7170" width="45" style="1" customWidth="1"/>
    <col min="7171" max="7171" width="17" style="1" customWidth="1"/>
    <col min="7172" max="7175" width="9.7109375" style="1" customWidth="1"/>
    <col min="7176" max="7177" width="11.5703125" style="1" bestFit="1" customWidth="1"/>
    <col min="7178" max="7424" width="9.140625" style="1"/>
    <col min="7425" max="7425" width="7.7109375" style="1" customWidth="1"/>
    <col min="7426" max="7426" width="45" style="1" customWidth="1"/>
    <col min="7427" max="7427" width="17" style="1" customWidth="1"/>
    <col min="7428" max="7431" width="9.7109375" style="1" customWidth="1"/>
    <col min="7432" max="7433" width="11.5703125" style="1" bestFit="1" customWidth="1"/>
    <col min="7434" max="7680" width="9.140625" style="1"/>
    <col min="7681" max="7681" width="7.7109375" style="1" customWidth="1"/>
    <col min="7682" max="7682" width="45" style="1" customWidth="1"/>
    <col min="7683" max="7683" width="17" style="1" customWidth="1"/>
    <col min="7684" max="7687" width="9.7109375" style="1" customWidth="1"/>
    <col min="7688" max="7689" width="11.5703125" style="1" bestFit="1" customWidth="1"/>
    <col min="7690" max="7936" width="9.140625" style="1"/>
    <col min="7937" max="7937" width="7.7109375" style="1" customWidth="1"/>
    <col min="7938" max="7938" width="45" style="1" customWidth="1"/>
    <col min="7939" max="7939" width="17" style="1" customWidth="1"/>
    <col min="7940" max="7943" width="9.7109375" style="1" customWidth="1"/>
    <col min="7944" max="7945" width="11.5703125" style="1" bestFit="1" customWidth="1"/>
    <col min="7946" max="8192" width="9.140625" style="1"/>
    <col min="8193" max="8193" width="7.7109375" style="1" customWidth="1"/>
    <col min="8194" max="8194" width="45" style="1" customWidth="1"/>
    <col min="8195" max="8195" width="17" style="1" customWidth="1"/>
    <col min="8196" max="8199" width="9.7109375" style="1" customWidth="1"/>
    <col min="8200" max="8201" width="11.5703125" style="1" bestFit="1" customWidth="1"/>
    <col min="8202" max="8448" width="9.140625" style="1"/>
    <col min="8449" max="8449" width="7.7109375" style="1" customWidth="1"/>
    <col min="8450" max="8450" width="45" style="1" customWidth="1"/>
    <col min="8451" max="8451" width="17" style="1" customWidth="1"/>
    <col min="8452" max="8455" width="9.7109375" style="1" customWidth="1"/>
    <col min="8456" max="8457" width="11.5703125" style="1" bestFit="1" customWidth="1"/>
    <col min="8458" max="8704" width="9.140625" style="1"/>
    <col min="8705" max="8705" width="7.7109375" style="1" customWidth="1"/>
    <col min="8706" max="8706" width="45" style="1" customWidth="1"/>
    <col min="8707" max="8707" width="17" style="1" customWidth="1"/>
    <col min="8708" max="8711" width="9.7109375" style="1" customWidth="1"/>
    <col min="8712" max="8713" width="11.5703125" style="1" bestFit="1" customWidth="1"/>
    <col min="8714" max="8960" width="9.140625" style="1"/>
    <col min="8961" max="8961" width="7.7109375" style="1" customWidth="1"/>
    <col min="8962" max="8962" width="45" style="1" customWidth="1"/>
    <col min="8963" max="8963" width="17" style="1" customWidth="1"/>
    <col min="8964" max="8967" width="9.7109375" style="1" customWidth="1"/>
    <col min="8968" max="8969" width="11.5703125" style="1" bestFit="1" customWidth="1"/>
    <col min="8970" max="9216" width="9.140625" style="1"/>
    <col min="9217" max="9217" width="7.7109375" style="1" customWidth="1"/>
    <col min="9218" max="9218" width="45" style="1" customWidth="1"/>
    <col min="9219" max="9219" width="17" style="1" customWidth="1"/>
    <col min="9220" max="9223" width="9.7109375" style="1" customWidth="1"/>
    <col min="9224" max="9225" width="11.5703125" style="1" bestFit="1" customWidth="1"/>
    <col min="9226" max="9472" width="9.140625" style="1"/>
    <col min="9473" max="9473" width="7.7109375" style="1" customWidth="1"/>
    <col min="9474" max="9474" width="45" style="1" customWidth="1"/>
    <col min="9475" max="9475" width="17" style="1" customWidth="1"/>
    <col min="9476" max="9479" width="9.7109375" style="1" customWidth="1"/>
    <col min="9480" max="9481" width="11.5703125" style="1" bestFit="1" customWidth="1"/>
    <col min="9482" max="9728" width="9.140625" style="1"/>
    <col min="9729" max="9729" width="7.7109375" style="1" customWidth="1"/>
    <col min="9730" max="9730" width="45" style="1" customWidth="1"/>
    <col min="9731" max="9731" width="17" style="1" customWidth="1"/>
    <col min="9732" max="9735" width="9.7109375" style="1" customWidth="1"/>
    <col min="9736" max="9737" width="11.5703125" style="1" bestFit="1" customWidth="1"/>
    <col min="9738" max="9984" width="9.140625" style="1"/>
    <col min="9985" max="9985" width="7.7109375" style="1" customWidth="1"/>
    <col min="9986" max="9986" width="45" style="1" customWidth="1"/>
    <col min="9987" max="9987" width="17" style="1" customWidth="1"/>
    <col min="9988" max="9991" width="9.7109375" style="1" customWidth="1"/>
    <col min="9992" max="9993" width="11.5703125" style="1" bestFit="1" customWidth="1"/>
    <col min="9994" max="10240" width="9.140625" style="1"/>
    <col min="10241" max="10241" width="7.7109375" style="1" customWidth="1"/>
    <col min="10242" max="10242" width="45" style="1" customWidth="1"/>
    <col min="10243" max="10243" width="17" style="1" customWidth="1"/>
    <col min="10244" max="10247" width="9.7109375" style="1" customWidth="1"/>
    <col min="10248" max="10249" width="11.5703125" style="1" bestFit="1" customWidth="1"/>
    <col min="10250" max="10496" width="9.140625" style="1"/>
    <col min="10497" max="10497" width="7.7109375" style="1" customWidth="1"/>
    <col min="10498" max="10498" width="45" style="1" customWidth="1"/>
    <col min="10499" max="10499" width="17" style="1" customWidth="1"/>
    <col min="10500" max="10503" width="9.7109375" style="1" customWidth="1"/>
    <col min="10504" max="10505" width="11.5703125" style="1" bestFit="1" customWidth="1"/>
    <col min="10506" max="10752" width="9.140625" style="1"/>
    <col min="10753" max="10753" width="7.7109375" style="1" customWidth="1"/>
    <col min="10754" max="10754" width="45" style="1" customWidth="1"/>
    <col min="10755" max="10755" width="17" style="1" customWidth="1"/>
    <col min="10756" max="10759" width="9.7109375" style="1" customWidth="1"/>
    <col min="10760" max="10761" width="11.5703125" style="1" bestFit="1" customWidth="1"/>
    <col min="10762" max="11008" width="9.140625" style="1"/>
    <col min="11009" max="11009" width="7.7109375" style="1" customWidth="1"/>
    <col min="11010" max="11010" width="45" style="1" customWidth="1"/>
    <col min="11011" max="11011" width="17" style="1" customWidth="1"/>
    <col min="11012" max="11015" width="9.7109375" style="1" customWidth="1"/>
    <col min="11016" max="11017" width="11.5703125" style="1" bestFit="1" customWidth="1"/>
    <col min="11018" max="11264" width="9.140625" style="1"/>
    <col min="11265" max="11265" width="7.7109375" style="1" customWidth="1"/>
    <col min="11266" max="11266" width="45" style="1" customWidth="1"/>
    <col min="11267" max="11267" width="17" style="1" customWidth="1"/>
    <col min="11268" max="11271" width="9.7109375" style="1" customWidth="1"/>
    <col min="11272" max="11273" width="11.5703125" style="1" bestFit="1" customWidth="1"/>
    <col min="11274" max="11520" width="9.140625" style="1"/>
    <col min="11521" max="11521" width="7.7109375" style="1" customWidth="1"/>
    <col min="11522" max="11522" width="45" style="1" customWidth="1"/>
    <col min="11523" max="11523" width="17" style="1" customWidth="1"/>
    <col min="11524" max="11527" width="9.7109375" style="1" customWidth="1"/>
    <col min="11528" max="11529" width="11.5703125" style="1" bestFit="1" customWidth="1"/>
    <col min="11530" max="11776" width="9.140625" style="1"/>
    <col min="11777" max="11777" width="7.7109375" style="1" customWidth="1"/>
    <col min="11778" max="11778" width="45" style="1" customWidth="1"/>
    <col min="11779" max="11779" width="17" style="1" customWidth="1"/>
    <col min="11780" max="11783" width="9.7109375" style="1" customWidth="1"/>
    <col min="11784" max="11785" width="11.5703125" style="1" bestFit="1" customWidth="1"/>
    <col min="11786" max="12032" width="9.140625" style="1"/>
    <col min="12033" max="12033" width="7.7109375" style="1" customWidth="1"/>
    <col min="12034" max="12034" width="45" style="1" customWidth="1"/>
    <col min="12035" max="12035" width="17" style="1" customWidth="1"/>
    <col min="12036" max="12039" width="9.7109375" style="1" customWidth="1"/>
    <col min="12040" max="12041" width="11.5703125" style="1" bestFit="1" customWidth="1"/>
    <col min="12042" max="12288" width="9.140625" style="1"/>
    <col min="12289" max="12289" width="7.7109375" style="1" customWidth="1"/>
    <col min="12290" max="12290" width="45" style="1" customWidth="1"/>
    <col min="12291" max="12291" width="17" style="1" customWidth="1"/>
    <col min="12292" max="12295" width="9.7109375" style="1" customWidth="1"/>
    <col min="12296" max="12297" width="11.5703125" style="1" bestFit="1" customWidth="1"/>
    <col min="12298" max="12544" width="9.140625" style="1"/>
    <col min="12545" max="12545" width="7.7109375" style="1" customWidth="1"/>
    <col min="12546" max="12546" width="45" style="1" customWidth="1"/>
    <col min="12547" max="12547" width="17" style="1" customWidth="1"/>
    <col min="12548" max="12551" width="9.7109375" style="1" customWidth="1"/>
    <col min="12552" max="12553" width="11.5703125" style="1" bestFit="1" customWidth="1"/>
    <col min="12554" max="12800" width="9.140625" style="1"/>
    <col min="12801" max="12801" width="7.7109375" style="1" customWidth="1"/>
    <col min="12802" max="12802" width="45" style="1" customWidth="1"/>
    <col min="12803" max="12803" width="17" style="1" customWidth="1"/>
    <col min="12804" max="12807" width="9.7109375" style="1" customWidth="1"/>
    <col min="12808" max="12809" width="11.5703125" style="1" bestFit="1" customWidth="1"/>
    <col min="12810" max="13056" width="9.140625" style="1"/>
    <col min="13057" max="13057" width="7.7109375" style="1" customWidth="1"/>
    <col min="13058" max="13058" width="45" style="1" customWidth="1"/>
    <col min="13059" max="13059" width="17" style="1" customWidth="1"/>
    <col min="13060" max="13063" width="9.7109375" style="1" customWidth="1"/>
    <col min="13064" max="13065" width="11.5703125" style="1" bestFit="1" customWidth="1"/>
    <col min="13066" max="13312" width="9.140625" style="1"/>
    <col min="13313" max="13313" width="7.7109375" style="1" customWidth="1"/>
    <col min="13314" max="13314" width="45" style="1" customWidth="1"/>
    <col min="13315" max="13315" width="17" style="1" customWidth="1"/>
    <col min="13316" max="13319" width="9.7109375" style="1" customWidth="1"/>
    <col min="13320" max="13321" width="11.5703125" style="1" bestFit="1" customWidth="1"/>
    <col min="13322" max="13568" width="9.140625" style="1"/>
    <col min="13569" max="13569" width="7.7109375" style="1" customWidth="1"/>
    <col min="13570" max="13570" width="45" style="1" customWidth="1"/>
    <col min="13571" max="13571" width="17" style="1" customWidth="1"/>
    <col min="13572" max="13575" width="9.7109375" style="1" customWidth="1"/>
    <col min="13576" max="13577" width="11.5703125" style="1" bestFit="1" customWidth="1"/>
    <col min="13578" max="13824" width="9.140625" style="1"/>
    <col min="13825" max="13825" width="7.7109375" style="1" customWidth="1"/>
    <col min="13826" max="13826" width="45" style="1" customWidth="1"/>
    <col min="13827" max="13827" width="17" style="1" customWidth="1"/>
    <col min="13828" max="13831" width="9.7109375" style="1" customWidth="1"/>
    <col min="13832" max="13833" width="11.5703125" style="1" bestFit="1" customWidth="1"/>
    <col min="13834" max="14080" width="9.140625" style="1"/>
    <col min="14081" max="14081" width="7.7109375" style="1" customWidth="1"/>
    <col min="14082" max="14082" width="45" style="1" customWidth="1"/>
    <col min="14083" max="14083" width="17" style="1" customWidth="1"/>
    <col min="14084" max="14087" width="9.7109375" style="1" customWidth="1"/>
    <col min="14088" max="14089" width="11.5703125" style="1" bestFit="1" customWidth="1"/>
    <col min="14090" max="14336" width="9.140625" style="1"/>
    <col min="14337" max="14337" width="7.7109375" style="1" customWidth="1"/>
    <col min="14338" max="14338" width="45" style="1" customWidth="1"/>
    <col min="14339" max="14339" width="17" style="1" customWidth="1"/>
    <col min="14340" max="14343" width="9.7109375" style="1" customWidth="1"/>
    <col min="14344" max="14345" width="11.5703125" style="1" bestFit="1" customWidth="1"/>
    <col min="14346" max="14592" width="9.140625" style="1"/>
    <col min="14593" max="14593" width="7.7109375" style="1" customWidth="1"/>
    <col min="14594" max="14594" width="45" style="1" customWidth="1"/>
    <col min="14595" max="14595" width="17" style="1" customWidth="1"/>
    <col min="14596" max="14599" width="9.7109375" style="1" customWidth="1"/>
    <col min="14600" max="14601" width="11.5703125" style="1" bestFit="1" customWidth="1"/>
    <col min="14602" max="14848" width="9.140625" style="1"/>
    <col min="14849" max="14849" width="7.7109375" style="1" customWidth="1"/>
    <col min="14850" max="14850" width="45" style="1" customWidth="1"/>
    <col min="14851" max="14851" width="17" style="1" customWidth="1"/>
    <col min="14852" max="14855" width="9.7109375" style="1" customWidth="1"/>
    <col min="14856" max="14857" width="11.5703125" style="1" bestFit="1" customWidth="1"/>
    <col min="14858" max="15104" width="9.140625" style="1"/>
    <col min="15105" max="15105" width="7.7109375" style="1" customWidth="1"/>
    <col min="15106" max="15106" width="45" style="1" customWidth="1"/>
    <col min="15107" max="15107" width="17" style="1" customWidth="1"/>
    <col min="15108" max="15111" width="9.7109375" style="1" customWidth="1"/>
    <col min="15112" max="15113" width="11.5703125" style="1" bestFit="1" customWidth="1"/>
    <col min="15114" max="15360" width="9.140625" style="1"/>
    <col min="15361" max="15361" width="7.7109375" style="1" customWidth="1"/>
    <col min="15362" max="15362" width="45" style="1" customWidth="1"/>
    <col min="15363" max="15363" width="17" style="1" customWidth="1"/>
    <col min="15364" max="15367" width="9.7109375" style="1" customWidth="1"/>
    <col min="15368" max="15369" width="11.5703125" style="1" bestFit="1" customWidth="1"/>
    <col min="15370" max="15616" width="9.140625" style="1"/>
    <col min="15617" max="15617" width="7.7109375" style="1" customWidth="1"/>
    <col min="15618" max="15618" width="45" style="1" customWidth="1"/>
    <col min="15619" max="15619" width="17" style="1" customWidth="1"/>
    <col min="15620" max="15623" width="9.7109375" style="1" customWidth="1"/>
    <col min="15624" max="15625" width="11.5703125" style="1" bestFit="1" customWidth="1"/>
    <col min="15626" max="15872" width="9.140625" style="1"/>
    <col min="15873" max="15873" width="7.7109375" style="1" customWidth="1"/>
    <col min="15874" max="15874" width="45" style="1" customWidth="1"/>
    <col min="15875" max="15875" width="17" style="1" customWidth="1"/>
    <col min="15876" max="15879" width="9.7109375" style="1" customWidth="1"/>
    <col min="15880" max="15881" width="11.5703125" style="1" bestFit="1" customWidth="1"/>
    <col min="15882" max="16128" width="9.140625" style="1"/>
    <col min="16129" max="16129" width="7.7109375" style="1" customWidth="1"/>
    <col min="16130" max="16130" width="45" style="1" customWidth="1"/>
    <col min="16131" max="16131" width="17" style="1" customWidth="1"/>
    <col min="16132" max="16135" width="9.7109375" style="1" customWidth="1"/>
    <col min="16136" max="16137" width="11.5703125" style="1" bestFit="1" customWidth="1"/>
    <col min="16138" max="16384" width="9.140625" style="1"/>
  </cols>
  <sheetData>
    <row r="1" spans="1:9" ht="123.75" customHeight="1" x14ac:dyDescent="0.25">
      <c r="G1" s="55" t="s">
        <v>144</v>
      </c>
      <c r="H1" s="55"/>
      <c r="I1" s="55"/>
    </row>
    <row r="3" spans="1:9" x14ac:dyDescent="0.25">
      <c r="I3" s="1" t="s">
        <v>145</v>
      </c>
    </row>
    <row r="5" spans="1:9" ht="16.5" x14ac:dyDescent="0.25">
      <c r="A5" s="56" t="s">
        <v>146</v>
      </c>
      <c r="B5" s="56"/>
      <c r="C5" s="56"/>
      <c r="D5" s="56"/>
      <c r="E5" s="56"/>
      <c r="F5" s="56"/>
      <c r="G5" s="56"/>
      <c r="H5" s="56"/>
      <c r="I5" s="56"/>
    </row>
    <row r="6" spans="1:9" ht="16.5" x14ac:dyDescent="0.25">
      <c r="A6" s="56" t="s">
        <v>147</v>
      </c>
      <c r="B6" s="56"/>
      <c r="C6" s="56"/>
      <c r="D6" s="56"/>
      <c r="E6" s="56"/>
      <c r="F6" s="56"/>
      <c r="G6" s="56"/>
      <c r="H6" s="56"/>
      <c r="I6" s="56"/>
    </row>
    <row r="7" spans="1:9" ht="16.5" x14ac:dyDescent="0.25">
      <c r="A7" s="57" t="s">
        <v>148</v>
      </c>
      <c r="B7" s="57"/>
      <c r="C7" s="57"/>
      <c r="D7" s="57"/>
      <c r="E7" s="58">
        <v>2022</v>
      </c>
      <c r="F7" s="58"/>
      <c r="G7" s="36" t="s">
        <v>149</v>
      </c>
    </row>
    <row r="8" spans="1:9" ht="31.5" customHeight="1" x14ac:dyDescent="0.25">
      <c r="A8" s="37"/>
      <c r="D8" s="35"/>
      <c r="E8" s="59" t="s">
        <v>150</v>
      </c>
      <c r="F8" s="59"/>
      <c r="G8" s="35"/>
      <c r="H8" s="35"/>
      <c r="I8" s="35"/>
    </row>
    <row r="9" spans="1:9" x14ac:dyDescent="0.25">
      <c r="A9" s="31"/>
      <c r="B9"/>
      <c r="C9"/>
      <c r="D9" s="5"/>
      <c r="E9" s="5"/>
      <c r="F9" s="5"/>
      <c r="G9" s="5"/>
      <c r="H9" s="5"/>
      <c r="I9" s="5"/>
    </row>
    <row r="10" spans="1:9" ht="36" customHeight="1" x14ac:dyDescent="0.25">
      <c r="A10" s="60" t="s">
        <v>161</v>
      </c>
      <c r="B10" s="60"/>
      <c r="C10" s="60"/>
      <c r="D10" s="60"/>
      <c r="E10" s="60"/>
      <c r="F10" s="60"/>
      <c r="G10" s="60"/>
      <c r="H10" s="60"/>
      <c r="I10" s="60"/>
    </row>
    <row r="11" spans="1:9" x14ac:dyDescent="0.25">
      <c r="A11" s="54" t="s">
        <v>151</v>
      </c>
      <c r="B11" s="54"/>
      <c r="C11" s="54"/>
      <c r="D11" s="54"/>
      <c r="E11" s="54"/>
      <c r="F11" s="54"/>
      <c r="G11" s="54"/>
      <c r="H11" s="54"/>
      <c r="I11" s="54"/>
    </row>
    <row r="12" spans="1:9" x14ac:dyDescent="0.25">
      <c r="A12" s="30"/>
      <c r="B12" s="30"/>
      <c r="C12" s="5"/>
      <c r="D12" s="5"/>
      <c r="E12" s="5"/>
      <c r="F12" s="5"/>
      <c r="G12" s="5"/>
      <c r="H12" s="5"/>
      <c r="I12" s="5"/>
    </row>
    <row r="13" spans="1:9" x14ac:dyDescent="0.25">
      <c r="A13" s="33"/>
      <c r="B13" s="34"/>
      <c r="C13" s="5"/>
      <c r="D13" s="5"/>
      <c r="E13" s="5"/>
      <c r="F13" s="5"/>
      <c r="G13" s="5"/>
      <c r="H13" s="5"/>
      <c r="I13" s="5"/>
    </row>
    <row r="14" spans="1:9" x14ac:dyDescent="0.25">
      <c r="A14" s="30"/>
      <c r="B14" s="30"/>
      <c r="C14" s="5"/>
      <c r="D14" s="5"/>
      <c r="E14" s="5"/>
      <c r="F14" s="5"/>
      <c r="G14" s="5"/>
      <c r="H14" s="5"/>
      <c r="I14" s="5"/>
    </row>
    <row r="15" spans="1:9" x14ac:dyDescent="0.25">
      <c r="A15" s="33"/>
      <c r="B15" s="34"/>
      <c r="C15" s="5"/>
      <c r="D15" s="5"/>
      <c r="E15" s="5"/>
      <c r="F15" s="5"/>
      <c r="G15" s="5"/>
      <c r="H15" s="5"/>
      <c r="I15" s="5"/>
    </row>
    <row r="16" spans="1:9" x14ac:dyDescent="0.25">
      <c r="A16" s="30"/>
      <c r="B16" s="30"/>
      <c r="C16" s="5"/>
      <c r="D16" s="5"/>
      <c r="E16" s="5"/>
      <c r="F16" s="5"/>
      <c r="G16" s="5"/>
      <c r="H16" s="5"/>
      <c r="I16" s="5"/>
    </row>
    <row r="17" spans="1:9" x14ac:dyDescent="0.25">
      <c r="A17" s="33"/>
      <c r="B17" s="34"/>
      <c r="C17" s="5"/>
      <c r="D17" s="5"/>
      <c r="E17" s="5"/>
      <c r="F17" s="5"/>
      <c r="G17" s="5"/>
      <c r="H17" s="5"/>
      <c r="I17" s="5"/>
    </row>
    <row r="18" spans="1:9" x14ac:dyDescent="0.25">
      <c r="A18" s="30"/>
      <c r="B18" s="30"/>
      <c r="C18" s="5"/>
      <c r="D18" s="5"/>
      <c r="E18" s="5"/>
      <c r="F18" s="5"/>
      <c r="G18" s="5"/>
      <c r="H18" s="5"/>
      <c r="I18" s="5"/>
    </row>
    <row r="19" spans="1:9" x14ac:dyDescent="0.25">
      <c r="A19" s="33"/>
      <c r="B19" s="33"/>
      <c r="C19" s="32"/>
      <c r="D19" s="32"/>
      <c r="E19" s="32"/>
      <c r="F19" s="32"/>
      <c r="G19" s="32"/>
      <c r="H19" s="32"/>
      <c r="I19" s="32"/>
    </row>
    <row r="20" spans="1:9" x14ac:dyDescent="0.25">
      <c r="A20" s="30"/>
      <c r="B20" s="30"/>
      <c r="C20" s="5"/>
      <c r="D20" s="5"/>
      <c r="E20" s="5"/>
      <c r="F20" s="5"/>
      <c r="G20" s="5"/>
      <c r="H20" s="5"/>
      <c r="I20" s="5"/>
    </row>
    <row r="21" spans="1:9" x14ac:dyDescent="0.25">
      <c r="A21" s="33"/>
      <c r="B21" s="34"/>
      <c r="C21" s="5"/>
      <c r="D21" s="5"/>
      <c r="E21" s="5"/>
      <c r="F21" s="5"/>
      <c r="G21" s="5"/>
      <c r="H21" s="5"/>
      <c r="I21" s="5"/>
    </row>
    <row r="22" spans="1:9" x14ac:dyDescent="0.25">
      <c r="A22" s="30"/>
      <c r="B22" s="30"/>
      <c r="C22" s="35"/>
      <c r="D22" s="5"/>
      <c r="E22" s="5"/>
      <c r="F22" s="5"/>
      <c r="G22" s="5"/>
      <c r="H22" s="5"/>
      <c r="I22" s="5"/>
    </row>
    <row r="23" spans="1:9" x14ac:dyDescent="0.25">
      <c r="A23" s="33"/>
      <c r="B23" s="34"/>
      <c r="C23" s="5"/>
      <c r="D23" s="5"/>
      <c r="E23" s="5"/>
      <c r="F23" s="5"/>
      <c r="G23" s="5"/>
      <c r="H23" s="5"/>
      <c r="I23" s="5"/>
    </row>
    <row r="24" spans="1:9" x14ac:dyDescent="0.25">
      <c r="A24" s="30"/>
      <c r="B24" s="30"/>
      <c r="C24" s="5"/>
      <c r="D24" s="5"/>
      <c r="E24" s="5"/>
      <c r="F24" s="5"/>
      <c r="G24" s="5"/>
      <c r="H24" s="5"/>
      <c r="I24" s="5"/>
    </row>
    <row r="25" spans="1:9" x14ac:dyDescent="0.25">
      <c r="A25" s="33"/>
      <c r="B25" s="34"/>
      <c r="C25" s="5"/>
      <c r="D25" s="5"/>
      <c r="E25" s="5"/>
      <c r="F25" s="5"/>
      <c r="G25" s="5"/>
      <c r="H25" s="5"/>
      <c r="I25" s="5"/>
    </row>
    <row r="26" spans="1:9" x14ac:dyDescent="0.25">
      <c r="A26" s="30"/>
      <c r="B26" s="30"/>
      <c r="C26" s="5"/>
      <c r="D26" s="5"/>
      <c r="E26" s="5"/>
      <c r="F26" s="5"/>
      <c r="G26" s="5"/>
      <c r="H26" s="5"/>
      <c r="I26" s="5"/>
    </row>
  </sheetData>
  <mergeCells count="8">
    <mergeCell ref="A11:I11"/>
    <mergeCell ref="G1:I1"/>
    <mergeCell ref="A5:I5"/>
    <mergeCell ref="A6:I6"/>
    <mergeCell ref="A7:D7"/>
    <mergeCell ref="E7:F7"/>
    <mergeCell ref="E8:F8"/>
    <mergeCell ref="A10:I10"/>
  </mergeCells>
  <pageMargins left="0.78740157480314965" right="0.70866141732283472" top="0.78740157480314965" bottom="0.39370078740157483" header="0.19685039370078741" footer="0.19685039370078741"/>
  <pageSetup paperSize="9" scale="66"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view="pageBreakPreview" zoomScaleNormal="100" workbookViewId="0">
      <selection activeCell="C24" sqref="C24:I24"/>
    </sheetView>
  </sheetViews>
  <sheetFormatPr defaultRowHeight="15.75" x14ac:dyDescent="0.25"/>
  <cols>
    <col min="1" max="1" width="7.7109375" style="1" customWidth="1"/>
    <col min="2" max="2" width="45" style="1" customWidth="1"/>
    <col min="3" max="3" width="17" style="1" customWidth="1"/>
    <col min="4" max="7" width="9.7109375" style="1" customWidth="1"/>
    <col min="8" max="8" width="11.5703125" style="1" bestFit="1" customWidth="1"/>
    <col min="9" max="9" width="13.85546875" style="1" customWidth="1"/>
    <col min="10" max="10" width="12.42578125" style="1" bestFit="1" customWidth="1"/>
    <col min="11" max="256" width="9.140625" style="1"/>
    <col min="257" max="257" width="7.7109375" style="1" customWidth="1"/>
    <col min="258" max="258" width="45" style="1" customWidth="1"/>
    <col min="259" max="259" width="17" style="1" customWidth="1"/>
    <col min="260" max="263" width="9.7109375" style="1" customWidth="1"/>
    <col min="264" max="265" width="11.5703125" style="1" bestFit="1" customWidth="1"/>
    <col min="266" max="512" width="9.140625" style="1"/>
    <col min="513" max="513" width="7.7109375" style="1" customWidth="1"/>
    <col min="514" max="514" width="45" style="1" customWidth="1"/>
    <col min="515" max="515" width="17" style="1" customWidth="1"/>
    <col min="516" max="519" width="9.7109375" style="1" customWidth="1"/>
    <col min="520" max="521" width="11.5703125" style="1" bestFit="1" customWidth="1"/>
    <col min="522" max="768" width="9.140625" style="1"/>
    <col min="769" max="769" width="7.7109375" style="1" customWidth="1"/>
    <col min="770" max="770" width="45" style="1" customWidth="1"/>
    <col min="771" max="771" width="17" style="1" customWidth="1"/>
    <col min="772" max="775" width="9.7109375" style="1" customWidth="1"/>
    <col min="776" max="777" width="11.5703125" style="1" bestFit="1" customWidth="1"/>
    <col min="778" max="1024" width="9.140625" style="1"/>
    <col min="1025" max="1025" width="7.7109375" style="1" customWidth="1"/>
    <col min="1026" max="1026" width="45" style="1" customWidth="1"/>
    <col min="1027" max="1027" width="17" style="1" customWidth="1"/>
    <col min="1028" max="1031" width="9.7109375" style="1" customWidth="1"/>
    <col min="1032" max="1033" width="11.5703125" style="1" bestFit="1" customWidth="1"/>
    <col min="1034" max="1280" width="9.140625" style="1"/>
    <col min="1281" max="1281" width="7.7109375" style="1" customWidth="1"/>
    <col min="1282" max="1282" width="45" style="1" customWidth="1"/>
    <col min="1283" max="1283" width="17" style="1" customWidth="1"/>
    <col min="1284" max="1287" width="9.7109375" style="1" customWidth="1"/>
    <col min="1288" max="1289" width="11.5703125" style="1" bestFit="1" customWidth="1"/>
    <col min="1290" max="1536" width="9.140625" style="1"/>
    <col min="1537" max="1537" width="7.7109375" style="1" customWidth="1"/>
    <col min="1538" max="1538" width="45" style="1" customWidth="1"/>
    <col min="1539" max="1539" width="17" style="1" customWidth="1"/>
    <col min="1540" max="1543" width="9.7109375" style="1" customWidth="1"/>
    <col min="1544" max="1545" width="11.5703125" style="1" bestFit="1" customWidth="1"/>
    <col min="1546" max="1792" width="9.140625" style="1"/>
    <col min="1793" max="1793" width="7.7109375" style="1" customWidth="1"/>
    <col min="1794" max="1794" width="45" style="1" customWidth="1"/>
    <col min="1795" max="1795" width="17" style="1" customWidth="1"/>
    <col min="1796" max="1799" width="9.7109375" style="1" customWidth="1"/>
    <col min="1800" max="1801" width="11.5703125" style="1" bestFit="1" customWidth="1"/>
    <col min="1802" max="2048" width="9.140625" style="1"/>
    <col min="2049" max="2049" width="7.7109375" style="1" customWidth="1"/>
    <col min="2050" max="2050" width="45" style="1" customWidth="1"/>
    <col min="2051" max="2051" width="17" style="1" customWidth="1"/>
    <col min="2052" max="2055" width="9.7109375" style="1" customWidth="1"/>
    <col min="2056" max="2057" width="11.5703125" style="1" bestFit="1" customWidth="1"/>
    <col min="2058" max="2304" width="9.140625" style="1"/>
    <col min="2305" max="2305" width="7.7109375" style="1" customWidth="1"/>
    <col min="2306" max="2306" width="45" style="1" customWidth="1"/>
    <col min="2307" max="2307" width="17" style="1" customWidth="1"/>
    <col min="2308" max="2311" width="9.7109375" style="1" customWidth="1"/>
    <col min="2312" max="2313" width="11.5703125" style="1" bestFit="1" customWidth="1"/>
    <col min="2314" max="2560" width="9.140625" style="1"/>
    <col min="2561" max="2561" width="7.7109375" style="1" customWidth="1"/>
    <col min="2562" max="2562" width="45" style="1" customWidth="1"/>
    <col min="2563" max="2563" width="17" style="1" customWidth="1"/>
    <col min="2564" max="2567" width="9.7109375" style="1" customWidth="1"/>
    <col min="2568" max="2569" width="11.5703125" style="1" bestFit="1" customWidth="1"/>
    <col min="2570" max="2816" width="9.140625" style="1"/>
    <col min="2817" max="2817" width="7.7109375" style="1" customWidth="1"/>
    <col min="2818" max="2818" width="45" style="1" customWidth="1"/>
    <col min="2819" max="2819" width="17" style="1" customWidth="1"/>
    <col min="2820" max="2823" width="9.7109375" style="1" customWidth="1"/>
    <col min="2824" max="2825" width="11.5703125" style="1" bestFit="1" customWidth="1"/>
    <col min="2826" max="3072" width="9.140625" style="1"/>
    <col min="3073" max="3073" width="7.7109375" style="1" customWidth="1"/>
    <col min="3074" max="3074" width="45" style="1" customWidth="1"/>
    <col min="3075" max="3075" width="17" style="1" customWidth="1"/>
    <col min="3076" max="3079" width="9.7109375" style="1" customWidth="1"/>
    <col min="3080" max="3081" width="11.5703125" style="1" bestFit="1" customWidth="1"/>
    <col min="3082" max="3328" width="9.140625" style="1"/>
    <col min="3329" max="3329" width="7.7109375" style="1" customWidth="1"/>
    <col min="3330" max="3330" width="45" style="1" customWidth="1"/>
    <col min="3331" max="3331" width="17" style="1" customWidth="1"/>
    <col min="3332" max="3335" width="9.7109375" style="1" customWidth="1"/>
    <col min="3336" max="3337" width="11.5703125" style="1" bestFit="1" customWidth="1"/>
    <col min="3338" max="3584" width="9.140625" style="1"/>
    <col min="3585" max="3585" width="7.7109375" style="1" customWidth="1"/>
    <col min="3586" max="3586" width="45" style="1" customWidth="1"/>
    <col min="3587" max="3587" width="17" style="1" customWidth="1"/>
    <col min="3588" max="3591" width="9.7109375" style="1" customWidth="1"/>
    <col min="3592" max="3593" width="11.5703125" style="1" bestFit="1" customWidth="1"/>
    <col min="3594" max="3840" width="9.140625" style="1"/>
    <col min="3841" max="3841" width="7.7109375" style="1" customWidth="1"/>
    <col min="3842" max="3842" width="45" style="1" customWidth="1"/>
    <col min="3843" max="3843" width="17" style="1" customWidth="1"/>
    <col min="3844" max="3847" width="9.7109375" style="1" customWidth="1"/>
    <col min="3848" max="3849" width="11.5703125" style="1" bestFit="1" customWidth="1"/>
    <col min="3850" max="4096" width="9.140625" style="1"/>
    <col min="4097" max="4097" width="7.7109375" style="1" customWidth="1"/>
    <col min="4098" max="4098" width="45" style="1" customWidth="1"/>
    <col min="4099" max="4099" width="17" style="1" customWidth="1"/>
    <col min="4100" max="4103" width="9.7109375" style="1" customWidth="1"/>
    <col min="4104" max="4105" width="11.5703125" style="1" bestFit="1" customWidth="1"/>
    <col min="4106" max="4352" width="9.140625" style="1"/>
    <col min="4353" max="4353" width="7.7109375" style="1" customWidth="1"/>
    <col min="4354" max="4354" width="45" style="1" customWidth="1"/>
    <col min="4355" max="4355" width="17" style="1" customWidth="1"/>
    <col min="4356" max="4359" width="9.7109375" style="1" customWidth="1"/>
    <col min="4360" max="4361" width="11.5703125" style="1" bestFit="1" customWidth="1"/>
    <col min="4362" max="4608" width="9.140625" style="1"/>
    <col min="4609" max="4609" width="7.7109375" style="1" customWidth="1"/>
    <col min="4610" max="4610" width="45" style="1" customWidth="1"/>
    <col min="4611" max="4611" width="17" style="1" customWidth="1"/>
    <col min="4612" max="4615" width="9.7109375" style="1" customWidth="1"/>
    <col min="4616" max="4617" width="11.5703125" style="1" bestFit="1" customWidth="1"/>
    <col min="4618" max="4864" width="9.140625" style="1"/>
    <col min="4865" max="4865" width="7.7109375" style="1" customWidth="1"/>
    <col min="4866" max="4866" width="45" style="1" customWidth="1"/>
    <col min="4867" max="4867" width="17" style="1" customWidth="1"/>
    <col min="4868" max="4871" width="9.7109375" style="1" customWidth="1"/>
    <col min="4872" max="4873" width="11.5703125" style="1" bestFit="1" customWidth="1"/>
    <col min="4874" max="5120" width="9.140625" style="1"/>
    <col min="5121" max="5121" width="7.7109375" style="1" customWidth="1"/>
    <col min="5122" max="5122" width="45" style="1" customWidth="1"/>
    <col min="5123" max="5123" width="17" style="1" customWidth="1"/>
    <col min="5124" max="5127" width="9.7109375" style="1" customWidth="1"/>
    <col min="5128" max="5129" width="11.5703125" style="1" bestFit="1" customWidth="1"/>
    <col min="5130" max="5376" width="9.140625" style="1"/>
    <col min="5377" max="5377" width="7.7109375" style="1" customWidth="1"/>
    <col min="5378" max="5378" width="45" style="1" customWidth="1"/>
    <col min="5379" max="5379" width="17" style="1" customWidth="1"/>
    <col min="5380" max="5383" width="9.7109375" style="1" customWidth="1"/>
    <col min="5384" max="5385" width="11.5703125" style="1" bestFit="1" customWidth="1"/>
    <col min="5386" max="5632" width="9.140625" style="1"/>
    <col min="5633" max="5633" width="7.7109375" style="1" customWidth="1"/>
    <col min="5634" max="5634" width="45" style="1" customWidth="1"/>
    <col min="5635" max="5635" width="17" style="1" customWidth="1"/>
    <col min="5636" max="5639" width="9.7109375" style="1" customWidth="1"/>
    <col min="5640" max="5641" width="11.5703125" style="1" bestFit="1" customWidth="1"/>
    <col min="5642" max="5888" width="9.140625" style="1"/>
    <col min="5889" max="5889" width="7.7109375" style="1" customWidth="1"/>
    <col min="5890" max="5890" width="45" style="1" customWidth="1"/>
    <col min="5891" max="5891" width="17" style="1" customWidth="1"/>
    <col min="5892" max="5895" width="9.7109375" style="1" customWidth="1"/>
    <col min="5896" max="5897" width="11.5703125" style="1" bestFit="1" customWidth="1"/>
    <col min="5898" max="6144" width="9.140625" style="1"/>
    <col min="6145" max="6145" width="7.7109375" style="1" customWidth="1"/>
    <col min="6146" max="6146" width="45" style="1" customWidth="1"/>
    <col min="6147" max="6147" width="17" style="1" customWidth="1"/>
    <col min="6148" max="6151" width="9.7109375" style="1" customWidth="1"/>
    <col min="6152" max="6153" width="11.5703125" style="1" bestFit="1" customWidth="1"/>
    <col min="6154" max="6400" width="9.140625" style="1"/>
    <col min="6401" max="6401" width="7.7109375" style="1" customWidth="1"/>
    <col min="6402" max="6402" width="45" style="1" customWidth="1"/>
    <col min="6403" max="6403" width="17" style="1" customWidth="1"/>
    <col min="6404" max="6407" width="9.7109375" style="1" customWidth="1"/>
    <col min="6408" max="6409" width="11.5703125" style="1" bestFit="1" customWidth="1"/>
    <col min="6410" max="6656" width="9.140625" style="1"/>
    <col min="6657" max="6657" width="7.7109375" style="1" customWidth="1"/>
    <col min="6658" max="6658" width="45" style="1" customWidth="1"/>
    <col min="6659" max="6659" width="17" style="1" customWidth="1"/>
    <col min="6660" max="6663" width="9.7109375" style="1" customWidth="1"/>
    <col min="6664" max="6665" width="11.5703125" style="1" bestFit="1" customWidth="1"/>
    <col min="6666" max="6912" width="9.140625" style="1"/>
    <col min="6913" max="6913" width="7.7109375" style="1" customWidth="1"/>
    <col min="6914" max="6914" width="45" style="1" customWidth="1"/>
    <col min="6915" max="6915" width="17" style="1" customWidth="1"/>
    <col min="6916" max="6919" width="9.7109375" style="1" customWidth="1"/>
    <col min="6920" max="6921" width="11.5703125" style="1" bestFit="1" customWidth="1"/>
    <col min="6922" max="7168" width="9.140625" style="1"/>
    <col min="7169" max="7169" width="7.7109375" style="1" customWidth="1"/>
    <col min="7170" max="7170" width="45" style="1" customWidth="1"/>
    <col min="7171" max="7171" width="17" style="1" customWidth="1"/>
    <col min="7172" max="7175" width="9.7109375" style="1" customWidth="1"/>
    <col min="7176" max="7177" width="11.5703125" style="1" bestFit="1" customWidth="1"/>
    <col min="7178" max="7424" width="9.140625" style="1"/>
    <col min="7425" max="7425" width="7.7109375" style="1" customWidth="1"/>
    <col min="7426" max="7426" width="45" style="1" customWidth="1"/>
    <col min="7427" max="7427" width="17" style="1" customWidth="1"/>
    <col min="7428" max="7431" width="9.7109375" style="1" customWidth="1"/>
    <col min="7432" max="7433" width="11.5703125" style="1" bestFit="1" customWidth="1"/>
    <col min="7434" max="7680" width="9.140625" style="1"/>
    <col min="7681" max="7681" width="7.7109375" style="1" customWidth="1"/>
    <col min="7682" max="7682" width="45" style="1" customWidth="1"/>
    <col min="7683" max="7683" width="17" style="1" customWidth="1"/>
    <col min="7684" max="7687" width="9.7109375" style="1" customWidth="1"/>
    <col min="7688" max="7689" width="11.5703125" style="1" bestFit="1" customWidth="1"/>
    <col min="7690" max="7936" width="9.140625" style="1"/>
    <col min="7937" max="7937" width="7.7109375" style="1" customWidth="1"/>
    <col min="7938" max="7938" width="45" style="1" customWidth="1"/>
    <col min="7939" max="7939" width="17" style="1" customWidth="1"/>
    <col min="7940" max="7943" width="9.7109375" style="1" customWidth="1"/>
    <col min="7944" max="7945" width="11.5703125" style="1" bestFit="1" customWidth="1"/>
    <col min="7946" max="8192" width="9.140625" style="1"/>
    <col min="8193" max="8193" width="7.7109375" style="1" customWidth="1"/>
    <col min="8194" max="8194" width="45" style="1" customWidth="1"/>
    <col min="8195" max="8195" width="17" style="1" customWidth="1"/>
    <col min="8196" max="8199" width="9.7109375" style="1" customWidth="1"/>
    <col min="8200" max="8201" width="11.5703125" style="1" bestFit="1" customWidth="1"/>
    <col min="8202" max="8448" width="9.140625" style="1"/>
    <col min="8449" max="8449" width="7.7109375" style="1" customWidth="1"/>
    <col min="8450" max="8450" width="45" style="1" customWidth="1"/>
    <col min="8451" max="8451" width="17" style="1" customWidth="1"/>
    <col min="8452" max="8455" width="9.7109375" style="1" customWidth="1"/>
    <col min="8456" max="8457" width="11.5703125" style="1" bestFit="1" customWidth="1"/>
    <col min="8458" max="8704" width="9.140625" style="1"/>
    <col min="8705" max="8705" width="7.7109375" style="1" customWidth="1"/>
    <col min="8706" max="8706" width="45" style="1" customWidth="1"/>
    <col min="8707" max="8707" width="17" style="1" customWidth="1"/>
    <col min="8708" max="8711" width="9.7109375" style="1" customWidth="1"/>
    <col min="8712" max="8713" width="11.5703125" style="1" bestFit="1" customWidth="1"/>
    <col min="8714" max="8960" width="9.140625" style="1"/>
    <col min="8961" max="8961" width="7.7109375" style="1" customWidth="1"/>
    <col min="8962" max="8962" width="45" style="1" customWidth="1"/>
    <col min="8963" max="8963" width="17" style="1" customWidth="1"/>
    <col min="8964" max="8967" width="9.7109375" style="1" customWidth="1"/>
    <col min="8968" max="8969" width="11.5703125" style="1" bestFit="1" customWidth="1"/>
    <col min="8970" max="9216" width="9.140625" style="1"/>
    <col min="9217" max="9217" width="7.7109375" style="1" customWidth="1"/>
    <col min="9218" max="9218" width="45" style="1" customWidth="1"/>
    <col min="9219" max="9219" width="17" style="1" customWidth="1"/>
    <col min="9220" max="9223" width="9.7109375" style="1" customWidth="1"/>
    <col min="9224" max="9225" width="11.5703125" style="1" bestFit="1" customWidth="1"/>
    <col min="9226" max="9472" width="9.140625" style="1"/>
    <col min="9473" max="9473" width="7.7109375" style="1" customWidth="1"/>
    <col min="9474" max="9474" width="45" style="1" customWidth="1"/>
    <col min="9475" max="9475" width="17" style="1" customWidth="1"/>
    <col min="9476" max="9479" width="9.7109375" style="1" customWidth="1"/>
    <col min="9480" max="9481" width="11.5703125" style="1" bestFit="1" customWidth="1"/>
    <col min="9482" max="9728" width="9.140625" style="1"/>
    <col min="9729" max="9729" width="7.7109375" style="1" customWidth="1"/>
    <col min="9730" max="9730" width="45" style="1" customWidth="1"/>
    <col min="9731" max="9731" width="17" style="1" customWidth="1"/>
    <col min="9732" max="9735" width="9.7109375" style="1" customWidth="1"/>
    <col min="9736" max="9737" width="11.5703125" style="1" bestFit="1" customWidth="1"/>
    <col min="9738" max="9984" width="9.140625" style="1"/>
    <col min="9985" max="9985" width="7.7109375" style="1" customWidth="1"/>
    <col min="9986" max="9986" width="45" style="1" customWidth="1"/>
    <col min="9987" max="9987" width="17" style="1" customWidth="1"/>
    <col min="9988" max="9991" width="9.7109375" style="1" customWidth="1"/>
    <col min="9992" max="9993" width="11.5703125" style="1" bestFit="1" customWidth="1"/>
    <col min="9994" max="10240" width="9.140625" style="1"/>
    <col min="10241" max="10241" width="7.7109375" style="1" customWidth="1"/>
    <col min="10242" max="10242" width="45" style="1" customWidth="1"/>
    <col min="10243" max="10243" width="17" style="1" customWidth="1"/>
    <col min="10244" max="10247" width="9.7109375" style="1" customWidth="1"/>
    <col min="10248" max="10249" width="11.5703125" style="1" bestFit="1" customWidth="1"/>
    <col min="10250" max="10496" width="9.140625" style="1"/>
    <col min="10497" max="10497" width="7.7109375" style="1" customWidth="1"/>
    <col min="10498" max="10498" width="45" style="1" customWidth="1"/>
    <col min="10499" max="10499" width="17" style="1" customWidth="1"/>
    <col min="10500" max="10503" width="9.7109375" style="1" customWidth="1"/>
    <col min="10504" max="10505" width="11.5703125" style="1" bestFit="1" customWidth="1"/>
    <col min="10506" max="10752" width="9.140625" style="1"/>
    <col min="10753" max="10753" width="7.7109375" style="1" customWidth="1"/>
    <col min="10754" max="10754" width="45" style="1" customWidth="1"/>
    <col min="10755" max="10755" width="17" style="1" customWidth="1"/>
    <col min="10756" max="10759" width="9.7109375" style="1" customWidth="1"/>
    <col min="10760" max="10761" width="11.5703125" style="1" bestFit="1" customWidth="1"/>
    <col min="10762" max="11008" width="9.140625" style="1"/>
    <col min="11009" max="11009" width="7.7109375" style="1" customWidth="1"/>
    <col min="11010" max="11010" width="45" style="1" customWidth="1"/>
    <col min="11011" max="11011" width="17" style="1" customWidth="1"/>
    <col min="11012" max="11015" width="9.7109375" style="1" customWidth="1"/>
    <col min="11016" max="11017" width="11.5703125" style="1" bestFit="1" customWidth="1"/>
    <col min="11018" max="11264" width="9.140625" style="1"/>
    <col min="11265" max="11265" width="7.7109375" style="1" customWidth="1"/>
    <col min="11266" max="11266" width="45" style="1" customWidth="1"/>
    <col min="11267" max="11267" width="17" style="1" customWidth="1"/>
    <col min="11268" max="11271" width="9.7109375" style="1" customWidth="1"/>
    <col min="11272" max="11273" width="11.5703125" style="1" bestFit="1" customWidth="1"/>
    <col min="11274" max="11520" width="9.140625" style="1"/>
    <col min="11521" max="11521" width="7.7109375" style="1" customWidth="1"/>
    <col min="11522" max="11522" width="45" style="1" customWidth="1"/>
    <col min="11523" max="11523" width="17" style="1" customWidth="1"/>
    <col min="11524" max="11527" width="9.7109375" style="1" customWidth="1"/>
    <col min="11528" max="11529" width="11.5703125" style="1" bestFit="1" customWidth="1"/>
    <col min="11530" max="11776" width="9.140625" style="1"/>
    <col min="11777" max="11777" width="7.7109375" style="1" customWidth="1"/>
    <col min="11778" max="11778" width="45" style="1" customWidth="1"/>
    <col min="11779" max="11779" width="17" style="1" customWidth="1"/>
    <col min="11780" max="11783" width="9.7109375" style="1" customWidth="1"/>
    <col min="11784" max="11785" width="11.5703125" style="1" bestFit="1" customWidth="1"/>
    <col min="11786" max="12032" width="9.140625" style="1"/>
    <col min="12033" max="12033" width="7.7109375" style="1" customWidth="1"/>
    <col min="12034" max="12034" width="45" style="1" customWidth="1"/>
    <col min="12035" max="12035" width="17" style="1" customWidth="1"/>
    <col min="12036" max="12039" width="9.7109375" style="1" customWidth="1"/>
    <col min="12040" max="12041" width="11.5703125" style="1" bestFit="1" customWidth="1"/>
    <col min="12042" max="12288" width="9.140625" style="1"/>
    <col min="12289" max="12289" width="7.7109375" style="1" customWidth="1"/>
    <col min="12290" max="12290" width="45" style="1" customWidth="1"/>
    <col min="12291" max="12291" width="17" style="1" customWidth="1"/>
    <col min="12292" max="12295" width="9.7109375" style="1" customWidth="1"/>
    <col min="12296" max="12297" width="11.5703125" style="1" bestFit="1" customWidth="1"/>
    <col min="12298" max="12544" width="9.140625" style="1"/>
    <col min="12545" max="12545" width="7.7109375" style="1" customWidth="1"/>
    <col min="12546" max="12546" width="45" style="1" customWidth="1"/>
    <col min="12547" max="12547" width="17" style="1" customWidth="1"/>
    <col min="12548" max="12551" width="9.7109375" style="1" customWidth="1"/>
    <col min="12552" max="12553" width="11.5703125" style="1" bestFit="1" customWidth="1"/>
    <col min="12554" max="12800" width="9.140625" style="1"/>
    <col min="12801" max="12801" width="7.7109375" style="1" customWidth="1"/>
    <col min="12802" max="12802" width="45" style="1" customWidth="1"/>
    <col min="12803" max="12803" width="17" style="1" customWidth="1"/>
    <col min="12804" max="12807" width="9.7109375" style="1" customWidth="1"/>
    <col min="12808" max="12809" width="11.5703125" style="1" bestFit="1" customWidth="1"/>
    <col min="12810" max="13056" width="9.140625" style="1"/>
    <col min="13057" max="13057" width="7.7109375" style="1" customWidth="1"/>
    <col min="13058" max="13058" width="45" style="1" customWidth="1"/>
    <col min="13059" max="13059" width="17" style="1" customWidth="1"/>
    <col min="13060" max="13063" width="9.7109375" style="1" customWidth="1"/>
    <col min="13064" max="13065" width="11.5703125" style="1" bestFit="1" customWidth="1"/>
    <col min="13066" max="13312" width="9.140625" style="1"/>
    <col min="13313" max="13313" width="7.7109375" style="1" customWidth="1"/>
    <col min="13314" max="13314" width="45" style="1" customWidth="1"/>
    <col min="13315" max="13315" width="17" style="1" customWidth="1"/>
    <col min="13316" max="13319" width="9.7109375" style="1" customWidth="1"/>
    <col min="13320" max="13321" width="11.5703125" style="1" bestFit="1" customWidth="1"/>
    <col min="13322" max="13568" width="9.140625" style="1"/>
    <col min="13569" max="13569" width="7.7109375" style="1" customWidth="1"/>
    <col min="13570" max="13570" width="45" style="1" customWidth="1"/>
    <col min="13571" max="13571" width="17" style="1" customWidth="1"/>
    <col min="13572" max="13575" width="9.7109375" style="1" customWidth="1"/>
    <col min="13576" max="13577" width="11.5703125" style="1" bestFit="1" customWidth="1"/>
    <col min="13578" max="13824" width="9.140625" style="1"/>
    <col min="13825" max="13825" width="7.7109375" style="1" customWidth="1"/>
    <col min="13826" max="13826" width="45" style="1" customWidth="1"/>
    <col min="13827" max="13827" width="17" style="1" customWidth="1"/>
    <col min="13828" max="13831" width="9.7109375" style="1" customWidth="1"/>
    <col min="13832" max="13833" width="11.5703125" style="1" bestFit="1" customWidth="1"/>
    <col min="13834" max="14080" width="9.140625" style="1"/>
    <col min="14081" max="14081" width="7.7109375" style="1" customWidth="1"/>
    <col min="14082" max="14082" width="45" style="1" customWidth="1"/>
    <col min="14083" max="14083" width="17" style="1" customWidth="1"/>
    <col min="14084" max="14087" width="9.7109375" style="1" customWidth="1"/>
    <col min="14088" max="14089" width="11.5703125" style="1" bestFit="1" customWidth="1"/>
    <col min="14090" max="14336" width="9.140625" style="1"/>
    <col min="14337" max="14337" width="7.7109375" style="1" customWidth="1"/>
    <col min="14338" max="14338" width="45" style="1" customWidth="1"/>
    <col min="14339" max="14339" width="17" style="1" customWidth="1"/>
    <col min="14340" max="14343" width="9.7109375" style="1" customWidth="1"/>
    <col min="14344" max="14345" width="11.5703125" style="1" bestFit="1" customWidth="1"/>
    <col min="14346" max="14592" width="9.140625" style="1"/>
    <col min="14593" max="14593" width="7.7109375" style="1" customWidth="1"/>
    <col min="14594" max="14594" width="45" style="1" customWidth="1"/>
    <col min="14595" max="14595" width="17" style="1" customWidth="1"/>
    <col min="14596" max="14599" width="9.7109375" style="1" customWidth="1"/>
    <col min="14600" max="14601" width="11.5703125" style="1" bestFit="1" customWidth="1"/>
    <col min="14602" max="14848" width="9.140625" style="1"/>
    <col min="14849" max="14849" width="7.7109375" style="1" customWidth="1"/>
    <col min="14850" max="14850" width="45" style="1" customWidth="1"/>
    <col min="14851" max="14851" width="17" style="1" customWidth="1"/>
    <col min="14852" max="14855" width="9.7109375" style="1" customWidth="1"/>
    <col min="14856" max="14857" width="11.5703125" style="1" bestFit="1" customWidth="1"/>
    <col min="14858" max="15104" width="9.140625" style="1"/>
    <col min="15105" max="15105" width="7.7109375" style="1" customWidth="1"/>
    <col min="15106" max="15106" width="45" style="1" customWidth="1"/>
    <col min="15107" max="15107" width="17" style="1" customWidth="1"/>
    <col min="15108" max="15111" width="9.7109375" style="1" customWidth="1"/>
    <col min="15112" max="15113" width="11.5703125" style="1" bestFit="1" customWidth="1"/>
    <col min="15114" max="15360" width="9.140625" style="1"/>
    <col min="15361" max="15361" width="7.7109375" style="1" customWidth="1"/>
    <col min="15362" max="15362" width="45" style="1" customWidth="1"/>
    <col min="15363" max="15363" width="17" style="1" customWidth="1"/>
    <col min="15364" max="15367" width="9.7109375" style="1" customWidth="1"/>
    <col min="15368" max="15369" width="11.5703125" style="1" bestFit="1" customWidth="1"/>
    <col min="15370" max="15616" width="9.140625" style="1"/>
    <col min="15617" max="15617" width="7.7109375" style="1" customWidth="1"/>
    <col min="15618" max="15618" width="45" style="1" customWidth="1"/>
    <col min="15619" max="15619" width="17" style="1" customWidth="1"/>
    <col min="15620" max="15623" width="9.7109375" style="1" customWidth="1"/>
    <col min="15624" max="15625" width="11.5703125" style="1" bestFit="1" customWidth="1"/>
    <col min="15626" max="15872" width="9.140625" style="1"/>
    <col min="15873" max="15873" width="7.7109375" style="1" customWidth="1"/>
    <col min="15874" max="15874" width="45" style="1" customWidth="1"/>
    <col min="15875" max="15875" width="17" style="1" customWidth="1"/>
    <col min="15876" max="15879" width="9.7109375" style="1" customWidth="1"/>
    <col min="15880" max="15881" width="11.5703125" style="1" bestFit="1" customWidth="1"/>
    <col min="15882" max="16128" width="9.140625" style="1"/>
    <col min="16129" max="16129" width="7.7109375" style="1" customWidth="1"/>
    <col min="16130" max="16130" width="45" style="1" customWidth="1"/>
    <col min="16131" max="16131" width="17" style="1" customWidth="1"/>
    <col min="16132" max="16135" width="9.7109375" style="1" customWidth="1"/>
    <col min="16136" max="16137" width="11.5703125" style="1" bestFit="1" customWidth="1"/>
    <col min="16138" max="16384" width="9.140625" style="1"/>
  </cols>
  <sheetData>
    <row r="1" spans="1:9" ht="67.5" customHeight="1" x14ac:dyDescent="0.25">
      <c r="G1" s="55" t="s">
        <v>132</v>
      </c>
      <c r="H1" s="55"/>
      <c r="I1" s="55"/>
    </row>
    <row r="5" spans="1:9" ht="16.5" x14ac:dyDescent="0.25">
      <c r="A5" s="66" t="s">
        <v>133</v>
      </c>
      <c r="B5" s="66"/>
      <c r="C5" s="66"/>
      <c r="D5" s="66"/>
      <c r="E5" s="66"/>
      <c r="F5" s="66"/>
      <c r="G5" s="66"/>
      <c r="H5" s="66"/>
      <c r="I5" s="66"/>
    </row>
    <row r="7" spans="1:9" x14ac:dyDescent="0.25">
      <c r="E7" s="29"/>
      <c r="G7" s="29"/>
    </row>
    <row r="8" spans="1:9" ht="31.5" customHeight="1" x14ac:dyDescent="0.25">
      <c r="A8" s="65" t="s">
        <v>134</v>
      </c>
      <c r="B8" s="65"/>
      <c r="C8" s="67" t="s">
        <v>154</v>
      </c>
      <c r="D8" s="67"/>
      <c r="E8" s="67"/>
      <c r="F8" s="67"/>
      <c r="G8" s="67"/>
      <c r="H8" s="67"/>
      <c r="I8" s="67"/>
    </row>
    <row r="9" spans="1:9" x14ac:dyDescent="0.25">
      <c r="A9" s="62"/>
      <c r="B9" s="62"/>
      <c r="C9" s="62"/>
      <c r="D9" s="62"/>
      <c r="E9" s="62"/>
      <c r="F9" s="62"/>
      <c r="G9" s="62"/>
      <c r="H9" s="62"/>
      <c r="I9" s="62"/>
    </row>
    <row r="10" spans="1:9" x14ac:dyDescent="0.25">
      <c r="A10" s="65" t="s">
        <v>135</v>
      </c>
      <c r="B10" s="65"/>
      <c r="C10" s="61" t="s">
        <v>155</v>
      </c>
      <c r="D10" s="61"/>
      <c r="E10" s="61"/>
      <c r="F10" s="61"/>
      <c r="G10" s="61"/>
      <c r="H10" s="61"/>
      <c r="I10" s="61"/>
    </row>
    <row r="11" spans="1:9" x14ac:dyDescent="0.25">
      <c r="A11" s="62"/>
      <c r="B11" s="62"/>
      <c r="C11" s="62"/>
      <c r="D11" s="62"/>
      <c r="E11" s="62"/>
      <c r="F11" s="62"/>
      <c r="G11" s="62"/>
      <c r="H11" s="62"/>
      <c r="I11" s="62"/>
    </row>
    <row r="12" spans="1:9" x14ac:dyDescent="0.25">
      <c r="A12" s="65" t="s">
        <v>136</v>
      </c>
      <c r="B12" s="65"/>
      <c r="C12" s="68" t="s">
        <v>156</v>
      </c>
      <c r="D12" s="69"/>
      <c r="E12" s="69"/>
      <c r="F12" s="69"/>
      <c r="G12" s="69"/>
      <c r="H12" s="69"/>
      <c r="I12" s="70"/>
    </row>
    <row r="13" spans="1:9" x14ac:dyDescent="0.25">
      <c r="A13" s="62"/>
      <c r="B13" s="62"/>
      <c r="C13" s="62"/>
      <c r="D13" s="62"/>
      <c r="E13" s="62"/>
      <c r="F13" s="62"/>
      <c r="G13" s="62"/>
      <c r="H13" s="62"/>
      <c r="I13" s="62"/>
    </row>
    <row r="14" spans="1:9" x14ac:dyDescent="0.25">
      <c r="A14" s="65" t="s">
        <v>137</v>
      </c>
      <c r="B14" s="65"/>
      <c r="C14" s="68" t="s">
        <v>156</v>
      </c>
      <c r="D14" s="69"/>
      <c r="E14" s="69"/>
      <c r="F14" s="69"/>
      <c r="G14" s="69"/>
      <c r="H14" s="69"/>
      <c r="I14" s="70"/>
    </row>
    <row r="15" spans="1:9" x14ac:dyDescent="0.25">
      <c r="A15" s="62"/>
      <c r="B15" s="62"/>
      <c r="C15" s="62"/>
      <c r="D15" s="62"/>
      <c r="E15" s="62"/>
      <c r="F15" s="62"/>
      <c r="G15" s="62"/>
      <c r="H15" s="62"/>
      <c r="I15" s="62"/>
    </row>
    <row r="16" spans="1:9" x14ac:dyDescent="0.25">
      <c r="A16" s="65" t="s">
        <v>138</v>
      </c>
      <c r="B16" s="65"/>
      <c r="C16" s="63" t="s">
        <v>157</v>
      </c>
      <c r="D16" s="63"/>
      <c r="E16" s="63"/>
      <c r="F16" s="63"/>
      <c r="G16" s="63"/>
      <c r="H16" s="63"/>
      <c r="I16" s="63"/>
    </row>
    <row r="17" spans="1:9" x14ac:dyDescent="0.25">
      <c r="A17" s="62"/>
      <c r="B17" s="62"/>
      <c r="C17" s="62"/>
      <c r="D17" s="62"/>
      <c r="E17" s="62"/>
      <c r="F17" s="62"/>
      <c r="G17" s="62"/>
      <c r="H17" s="62"/>
      <c r="I17" s="62"/>
    </row>
    <row r="18" spans="1:9" x14ac:dyDescent="0.25">
      <c r="A18" s="65" t="s">
        <v>139</v>
      </c>
      <c r="B18" s="65"/>
      <c r="C18" s="63" t="s">
        <v>158</v>
      </c>
      <c r="D18" s="63"/>
      <c r="E18" s="63"/>
      <c r="F18" s="63"/>
      <c r="G18" s="63"/>
      <c r="H18" s="63"/>
      <c r="I18" s="63"/>
    </row>
    <row r="19" spans="1:9" x14ac:dyDescent="0.25">
      <c r="A19" s="62"/>
      <c r="B19" s="62"/>
      <c r="C19" s="62"/>
      <c r="D19" s="62"/>
      <c r="E19" s="62"/>
      <c r="F19" s="62"/>
      <c r="G19" s="62"/>
      <c r="H19" s="62"/>
      <c r="I19" s="62"/>
    </row>
    <row r="20" spans="1:9" x14ac:dyDescent="0.25">
      <c r="A20" s="65" t="s">
        <v>140</v>
      </c>
      <c r="B20" s="65"/>
      <c r="C20" s="61" t="s">
        <v>347</v>
      </c>
      <c r="D20" s="61"/>
      <c r="E20" s="61"/>
      <c r="F20" s="61"/>
      <c r="G20" s="61"/>
      <c r="H20" s="61"/>
      <c r="I20" s="61"/>
    </row>
    <row r="21" spans="1:9" x14ac:dyDescent="0.25">
      <c r="A21" s="62"/>
      <c r="B21" s="62"/>
      <c r="C21" s="62"/>
      <c r="D21" s="62"/>
      <c r="E21" s="62"/>
      <c r="F21" s="62"/>
      <c r="G21" s="62"/>
      <c r="H21" s="62"/>
      <c r="I21" s="62"/>
    </row>
    <row r="22" spans="1:9" ht="16.5" x14ac:dyDescent="0.25">
      <c r="A22" s="65" t="s">
        <v>141</v>
      </c>
      <c r="B22" s="65"/>
      <c r="C22" s="64" t="s">
        <v>159</v>
      </c>
      <c r="D22" s="61"/>
      <c r="E22" s="61"/>
      <c r="F22" s="61"/>
      <c r="G22" s="61"/>
      <c r="H22" s="61"/>
      <c r="I22" s="61"/>
    </row>
    <row r="23" spans="1:9" x14ac:dyDescent="0.25">
      <c r="A23" s="62"/>
      <c r="B23" s="62"/>
      <c r="C23" s="62"/>
      <c r="D23" s="62"/>
      <c r="E23" s="62"/>
      <c r="F23" s="62"/>
      <c r="G23" s="62"/>
      <c r="H23" s="62"/>
      <c r="I23" s="62"/>
    </row>
    <row r="24" spans="1:9" x14ac:dyDescent="0.25">
      <c r="A24" s="65" t="s">
        <v>142</v>
      </c>
      <c r="B24" s="65"/>
      <c r="C24" s="61" t="s">
        <v>160</v>
      </c>
      <c r="D24" s="61"/>
      <c r="E24" s="61"/>
      <c r="F24" s="61"/>
      <c r="G24" s="61"/>
      <c r="H24" s="61"/>
      <c r="I24" s="61"/>
    </row>
    <row r="25" spans="1:9" x14ac:dyDescent="0.25">
      <c r="A25" s="62"/>
      <c r="B25" s="62"/>
      <c r="C25" s="62"/>
      <c r="D25" s="62"/>
      <c r="E25" s="62"/>
      <c r="F25" s="62"/>
      <c r="G25" s="62"/>
      <c r="H25" s="62"/>
      <c r="I25" s="62"/>
    </row>
    <row r="26" spans="1:9" x14ac:dyDescent="0.25">
      <c r="A26" s="65" t="s">
        <v>143</v>
      </c>
      <c r="B26" s="65"/>
      <c r="C26" s="61" t="s">
        <v>160</v>
      </c>
      <c r="D26" s="61"/>
      <c r="E26" s="61"/>
      <c r="F26" s="61"/>
      <c r="G26" s="61"/>
      <c r="H26" s="61"/>
      <c r="I26" s="61"/>
    </row>
  </sheetData>
  <mergeCells count="31">
    <mergeCell ref="G1:I1"/>
    <mergeCell ref="A5:I5"/>
    <mergeCell ref="A22:B22"/>
    <mergeCell ref="A24:B24"/>
    <mergeCell ref="A26:B26"/>
    <mergeCell ref="C8:I8"/>
    <mergeCell ref="C10:I10"/>
    <mergeCell ref="C12:I12"/>
    <mergeCell ref="A8:B8"/>
    <mergeCell ref="A10:B10"/>
    <mergeCell ref="A12:B12"/>
    <mergeCell ref="A14:B14"/>
    <mergeCell ref="A16:B16"/>
    <mergeCell ref="C14:I14"/>
    <mergeCell ref="C16:I16"/>
    <mergeCell ref="A25:I25"/>
    <mergeCell ref="C24:I24"/>
    <mergeCell ref="C26:I26"/>
    <mergeCell ref="A9:I9"/>
    <mergeCell ref="A11:I11"/>
    <mergeCell ref="A13:I13"/>
    <mergeCell ref="A15:I15"/>
    <mergeCell ref="A17:I17"/>
    <mergeCell ref="A19:I19"/>
    <mergeCell ref="A21:I21"/>
    <mergeCell ref="C18:I18"/>
    <mergeCell ref="C20:I20"/>
    <mergeCell ref="C22:I22"/>
    <mergeCell ref="A23:I23"/>
    <mergeCell ref="A18:B18"/>
    <mergeCell ref="A20:B20"/>
  </mergeCells>
  <hyperlinks>
    <hyperlink ref="C22" r:id="rId1"/>
  </hyperlinks>
  <pageMargins left="0.78740157480314965" right="0.70866141732283472" top="0.78740157480314965" bottom="0.39370078740157483" header="0.19685039370078741" footer="0.19685039370078741"/>
  <pageSetup paperSize="9" scale="99" orientation="landscape" r:id="rId2"/>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zoomScale="80" zoomScaleNormal="80" zoomScaleSheetLayoutView="81" workbookViewId="0">
      <selection activeCell="D9" sqref="D9"/>
    </sheetView>
  </sheetViews>
  <sheetFormatPr defaultRowHeight="15.75" x14ac:dyDescent="0.25"/>
  <cols>
    <col min="1" max="1" width="6.5703125" style="1" customWidth="1"/>
    <col min="2" max="2" width="44.85546875" style="1" customWidth="1"/>
    <col min="3" max="3" width="12.28515625" style="1" customWidth="1"/>
    <col min="4" max="6" width="27.7109375" style="1" customWidth="1"/>
    <col min="7" max="7" width="9.140625" style="1"/>
    <col min="8" max="8" width="80" style="1" bestFit="1" customWidth="1"/>
    <col min="9" max="9" width="15.140625" style="1" bestFit="1" customWidth="1"/>
    <col min="10" max="10" width="11.5703125" style="1" bestFit="1" customWidth="1"/>
    <col min="11" max="11" width="15.140625" style="1" bestFit="1" customWidth="1"/>
    <col min="12" max="15" width="9.140625" style="1"/>
    <col min="16" max="18" width="10.28515625" style="1" bestFit="1" customWidth="1"/>
    <col min="19" max="16384" width="9.140625" style="1"/>
  </cols>
  <sheetData>
    <row r="1" spans="1:18" ht="51.75" x14ac:dyDescent="0.25">
      <c r="E1" s="3" t="s">
        <v>54</v>
      </c>
      <c r="F1" s="3"/>
      <c r="J1" s="15"/>
    </row>
    <row r="4" spans="1:18" ht="31.5" customHeight="1" x14ac:dyDescent="0.25">
      <c r="A4" s="66" t="s">
        <v>77</v>
      </c>
      <c r="B4" s="73"/>
      <c r="C4" s="73"/>
      <c r="D4" s="73"/>
      <c r="E4" s="73"/>
      <c r="F4" s="46"/>
    </row>
    <row r="7" spans="1:18" s="2" customFormat="1" ht="63" x14ac:dyDescent="0.2">
      <c r="A7" s="39" t="s">
        <v>53</v>
      </c>
      <c r="B7" s="39" t="s">
        <v>0</v>
      </c>
      <c r="C7" s="39" t="s">
        <v>1</v>
      </c>
      <c r="D7" s="40" t="s">
        <v>339</v>
      </c>
      <c r="E7" s="40" t="s">
        <v>340</v>
      </c>
      <c r="F7" s="40" t="s">
        <v>341</v>
      </c>
    </row>
    <row r="8" spans="1:18" s="4" customFormat="1" ht="33" customHeight="1" x14ac:dyDescent="0.2">
      <c r="A8" s="8" t="s">
        <v>2</v>
      </c>
      <c r="B8" s="9" t="s">
        <v>3</v>
      </c>
      <c r="C8" s="8"/>
      <c r="D8" s="10"/>
      <c r="E8" s="10"/>
      <c r="F8" s="10"/>
    </row>
    <row r="9" spans="1:18" s="4" customFormat="1" ht="28.7" customHeight="1" x14ac:dyDescent="0.2">
      <c r="A9" s="8" t="s">
        <v>4</v>
      </c>
      <c r="B9" s="9" t="s">
        <v>5</v>
      </c>
      <c r="C9" s="8" t="s">
        <v>6</v>
      </c>
      <c r="D9" s="14"/>
      <c r="E9" s="14">
        <v>435.76</v>
      </c>
      <c r="F9" s="14">
        <v>1410.13</v>
      </c>
      <c r="I9" s="15"/>
      <c r="J9" s="15"/>
      <c r="K9" s="15"/>
      <c r="P9" s="38"/>
      <c r="Q9" s="38"/>
      <c r="R9" s="38"/>
    </row>
    <row r="10" spans="1:18" s="4" customFormat="1" ht="31.5" customHeight="1" x14ac:dyDescent="0.2">
      <c r="A10" s="8" t="s">
        <v>7</v>
      </c>
      <c r="B10" s="9" t="s">
        <v>8</v>
      </c>
      <c r="C10" s="8" t="s">
        <v>6</v>
      </c>
      <c r="D10" s="18"/>
      <c r="E10" s="18"/>
      <c r="F10" s="18"/>
      <c r="I10" s="15"/>
      <c r="J10" s="15"/>
      <c r="K10" s="15"/>
      <c r="P10" s="38"/>
      <c r="Q10" s="38"/>
      <c r="R10" s="38"/>
    </row>
    <row r="11" spans="1:18" s="4" customFormat="1" ht="30.75" customHeight="1" x14ac:dyDescent="0.2">
      <c r="A11" s="8" t="s">
        <v>9</v>
      </c>
      <c r="B11" s="9" t="s">
        <v>10</v>
      </c>
      <c r="C11" s="8" t="s">
        <v>6</v>
      </c>
      <c r="D11" s="14"/>
      <c r="E11" s="14"/>
      <c r="F11" s="14"/>
      <c r="I11" s="15"/>
      <c r="J11" s="15"/>
      <c r="K11" s="15"/>
      <c r="P11" s="38"/>
      <c r="Q11" s="38"/>
      <c r="R11" s="38"/>
    </row>
    <row r="12" spans="1:18" s="4" customFormat="1" ht="21.75" customHeight="1" x14ac:dyDescent="0.2">
      <c r="A12" s="8" t="s">
        <v>11</v>
      </c>
      <c r="B12" s="9" t="s">
        <v>12</v>
      </c>
      <c r="C12" s="8" t="s">
        <v>6</v>
      </c>
      <c r="D12" s="16"/>
      <c r="E12" s="16"/>
      <c r="F12" s="16"/>
      <c r="I12" s="15"/>
      <c r="J12" s="15"/>
      <c r="K12" s="15"/>
      <c r="P12" s="38"/>
      <c r="Q12" s="38"/>
      <c r="R12" s="38"/>
    </row>
    <row r="13" spans="1:18" s="4" customFormat="1" ht="21.75" customHeight="1" x14ac:dyDescent="0.2">
      <c r="A13" s="8" t="s">
        <v>13</v>
      </c>
      <c r="B13" s="9" t="s">
        <v>14</v>
      </c>
      <c r="C13" s="8"/>
      <c r="D13" s="10"/>
      <c r="E13" s="10"/>
      <c r="F13" s="10"/>
      <c r="I13" s="15"/>
      <c r="J13" s="15"/>
      <c r="K13" s="15"/>
      <c r="P13" s="38"/>
      <c r="Q13" s="38"/>
      <c r="R13" s="38"/>
    </row>
    <row r="14" spans="1:18" s="4" customFormat="1" ht="78.75" x14ac:dyDescent="0.2">
      <c r="A14" s="8" t="s">
        <v>15</v>
      </c>
      <c r="B14" s="9" t="s">
        <v>63</v>
      </c>
      <c r="C14" s="8" t="s">
        <v>16</v>
      </c>
      <c r="D14" s="17"/>
      <c r="E14" s="17">
        <v>0.1</v>
      </c>
      <c r="F14" s="17">
        <v>0.1</v>
      </c>
      <c r="I14" s="15"/>
      <c r="J14" s="15"/>
      <c r="K14" s="15"/>
      <c r="P14" s="38"/>
      <c r="Q14" s="38"/>
      <c r="R14" s="38"/>
    </row>
    <row r="15" spans="1:18" s="4" customFormat="1" ht="39" customHeight="1" x14ac:dyDescent="0.2">
      <c r="A15" s="8" t="s">
        <v>17</v>
      </c>
      <c r="B15" s="9" t="s">
        <v>62</v>
      </c>
      <c r="C15" s="8"/>
      <c r="D15" s="10"/>
      <c r="E15" s="10"/>
      <c r="F15" s="10"/>
      <c r="J15" s="15"/>
      <c r="K15" s="15"/>
      <c r="P15" s="38"/>
      <c r="Q15" s="38"/>
      <c r="R15" s="38"/>
    </row>
    <row r="16" spans="1:18" s="4" customFormat="1" ht="39.75" customHeight="1" x14ac:dyDescent="0.2">
      <c r="A16" s="8" t="s">
        <v>18</v>
      </c>
      <c r="B16" s="9" t="s">
        <v>55</v>
      </c>
      <c r="C16" s="8" t="s">
        <v>19</v>
      </c>
      <c r="D16" s="10"/>
      <c r="E16" s="10"/>
      <c r="F16" s="10"/>
      <c r="I16" s="15"/>
      <c r="J16" s="15"/>
      <c r="K16" s="15"/>
      <c r="P16" s="38"/>
      <c r="Q16" s="38"/>
      <c r="R16" s="38"/>
    </row>
    <row r="17" spans="1:18" s="4" customFormat="1" ht="33" customHeight="1" x14ac:dyDescent="0.2">
      <c r="A17" s="8" t="s">
        <v>20</v>
      </c>
      <c r="B17" s="9" t="s">
        <v>56</v>
      </c>
      <c r="C17" s="8" t="s">
        <v>21</v>
      </c>
      <c r="D17" s="10"/>
      <c r="E17" s="10"/>
      <c r="F17" s="10"/>
      <c r="I17" s="15"/>
      <c r="J17" s="15"/>
      <c r="K17" s="15"/>
      <c r="P17" s="38"/>
      <c r="Q17" s="38"/>
      <c r="R17" s="38"/>
    </row>
    <row r="18" spans="1:18" s="5" customFormat="1" ht="24.75" customHeight="1" x14ac:dyDescent="0.25">
      <c r="A18" s="11" t="s">
        <v>22</v>
      </c>
      <c r="B18" s="12" t="s">
        <v>57</v>
      </c>
      <c r="C18" s="11" t="s">
        <v>19</v>
      </c>
      <c r="D18" s="14"/>
      <c r="E18" s="41">
        <v>2009</v>
      </c>
      <c r="F18" s="41">
        <v>2009</v>
      </c>
      <c r="H18" s="4"/>
      <c r="I18" s="15"/>
      <c r="J18" s="15"/>
      <c r="K18" s="15"/>
      <c r="P18" s="38"/>
      <c r="Q18" s="38"/>
      <c r="R18" s="38"/>
    </row>
    <row r="19" spans="1:18" s="4" customFormat="1" ht="35.25" customHeight="1" x14ac:dyDescent="0.2">
      <c r="A19" s="8" t="s">
        <v>58</v>
      </c>
      <c r="B19" s="9" t="s">
        <v>152</v>
      </c>
      <c r="C19" s="8" t="s">
        <v>59</v>
      </c>
      <c r="D19" s="14"/>
      <c r="E19" s="41">
        <v>1929</v>
      </c>
      <c r="F19" s="41">
        <v>2344</v>
      </c>
      <c r="I19" s="15"/>
      <c r="J19" s="15"/>
      <c r="K19" s="15"/>
      <c r="P19" s="38"/>
      <c r="Q19" s="38"/>
      <c r="R19" s="38"/>
    </row>
    <row r="20" spans="1:18" s="4" customFormat="1" ht="54" customHeight="1" x14ac:dyDescent="0.2">
      <c r="A20" s="8" t="s">
        <v>24</v>
      </c>
      <c r="B20" s="9" t="s">
        <v>60</v>
      </c>
      <c r="C20" s="8" t="s">
        <v>23</v>
      </c>
      <c r="D20" s="14"/>
      <c r="E20" s="41">
        <v>70.445999999999998</v>
      </c>
      <c r="F20" s="41">
        <v>93</v>
      </c>
      <c r="I20" s="15"/>
      <c r="J20" s="15"/>
      <c r="K20" s="15"/>
      <c r="P20" s="38"/>
      <c r="Q20" s="38"/>
      <c r="R20" s="38"/>
    </row>
    <row r="21" spans="1:18" s="4" customFormat="1" ht="58.5" customHeight="1" x14ac:dyDescent="0.2">
      <c r="A21" s="8" t="s">
        <v>25</v>
      </c>
      <c r="B21" s="9" t="s">
        <v>61</v>
      </c>
      <c r="C21" s="8" t="s">
        <v>16</v>
      </c>
      <c r="D21" s="19"/>
      <c r="E21" s="42">
        <v>3.9199999999999999E-2</v>
      </c>
      <c r="F21" s="42">
        <v>3.9199999999999999E-2</v>
      </c>
      <c r="K21" s="15"/>
      <c r="P21" s="38"/>
      <c r="Q21" s="38"/>
      <c r="R21" s="38"/>
    </row>
    <row r="22" spans="1:18" s="4" customFormat="1" ht="56.25" customHeight="1" x14ac:dyDescent="0.2">
      <c r="A22" s="8" t="s">
        <v>26</v>
      </c>
      <c r="B22" s="9" t="s">
        <v>64</v>
      </c>
      <c r="C22" s="8"/>
      <c r="D22" s="75" t="s">
        <v>153</v>
      </c>
      <c r="E22" s="76"/>
      <c r="F22" s="43"/>
      <c r="P22" s="38"/>
      <c r="Q22" s="38"/>
      <c r="R22" s="38"/>
    </row>
    <row r="23" spans="1:18" s="4" customFormat="1" ht="70.5" customHeight="1" x14ac:dyDescent="0.2">
      <c r="A23" s="8" t="s">
        <v>27</v>
      </c>
      <c r="B23" s="9" t="s">
        <v>65</v>
      </c>
      <c r="C23" s="8" t="s">
        <v>21</v>
      </c>
      <c r="D23" s="10"/>
      <c r="E23" s="10"/>
      <c r="F23" s="10"/>
      <c r="P23" s="38"/>
      <c r="Q23" s="38"/>
      <c r="R23" s="38"/>
    </row>
    <row r="24" spans="1:18" s="4" customFormat="1" ht="48.75" customHeight="1" x14ac:dyDescent="0.2">
      <c r="A24" s="8" t="s">
        <v>28</v>
      </c>
      <c r="B24" s="9" t="s">
        <v>29</v>
      </c>
      <c r="C24" s="8"/>
      <c r="D24" s="14"/>
      <c r="E24" s="14">
        <v>435.76</v>
      </c>
      <c r="F24" s="14">
        <v>1410.13</v>
      </c>
      <c r="P24" s="38"/>
      <c r="Q24" s="38"/>
      <c r="R24" s="38"/>
    </row>
    <row r="25" spans="1:18" s="4" customFormat="1" ht="75.75" customHeight="1" x14ac:dyDescent="0.2">
      <c r="A25" s="8" t="s">
        <v>30</v>
      </c>
      <c r="B25" s="9" t="s">
        <v>67</v>
      </c>
      <c r="C25" s="8" t="s">
        <v>6</v>
      </c>
      <c r="D25" s="41"/>
      <c r="E25" s="41">
        <v>240.74</v>
      </c>
      <c r="F25" s="41">
        <v>641.72</v>
      </c>
      <c r="P25" s="38"/>
      <c r="Q25" s="38"/>
      <c r="R25" s="38"/>
    </row>
    <row r="26" spans="1:18" s="4" customFormat="1" ht="18" customHeight="1" x14ac:dyDescent="0.2">
      <c r="A26" s="8"/>
      <c r="B26" s="9" t="s">
        <v>66</v>
      </c>
      <c r="C26" s="8"/>
      <c r="D26" s="14"/>
      <c r="E26" s="14"/>
      <c r="F26" s="14"/>
      <c r="H26" s="38"/>
      <c r="P26" s="38"/>
      <c r="Q26" s="38"/>
      <c r="R26" s="38"/>
    </row>
    <row r="27" spans="1:18" s="4" customFormat="1" ht="16.5" customHeight="1" x14ac:dyDescent="0.2">
      <c r="A27" s="8"/>
      <c r="B27" s="9" t="s">
        <v>31</v>
      </c>
      <c r="C27" s="8"/>
      <c r="D27" s="14"/>
      <c r="E27" s="14">
        <v>151</v>
      </c>
      <c r="F27" s="14">
        <v>355.82</v>
      </c>
      <c r="P27" s="38"/>
      <c r="Q27" s="38"/>
      <c r="R27" s="38"/>
    </row>
    <row r="28" spans="1:18" s="4" customFormat="1" ht="18.75" customHeight="1" x14ac:dyDescent="0.2">
      <c r="A28" s="8"/>
      <c r="B28" s="9" t="s">
        <v>32</v>
      </c>
      <c r="C28" s="8"/>
      <c r="D28" s="14"/>
      <c r="E28" s="14"/>
      <c r="F28" s="14"/>
      <c r="P28" s="38"/>
      <c r="Q28" s="38"/>
      <c r="R28" s="38"/>
    </row>
    <row r="29" spans="1:18" s="4" customFormat="1" ht="18.75" customHeight="1" x14ac:dyDescent="0.2">
      <c r="A29" s="8"/>
      <c r="B29" s="9" t="s">
        <v>33</v>
      </c>
      <c r="C29" s="8"/>
      <c r="D29" s="14"/>
      <c r="E29" s="14">
        <v>21.71</v>
      </c>
      <c r="F29" s="14">
        <v>210.83931812909509</v>
      </c>
      <c r="P29" s="38"/>
      <c r="Q29" s="38"/>
      <c r="R29" s="38"/>
    </row>
    <row r="30" spans="1:18" s="4" customFormat="1" ht="54.75" customHeight="1" x14ac:dyDescent="0.2">
      <c r="A30" s="8" t="s">
        <v>34</v>
      </c>
      <c r="B30" s="9" t="s">
        <v>68</v>
      </c>
      <c r="C30" s="8" t="s">
        <v>6</v>
      </c>
      <c r="D30" s="14"/>
      <c r="E30" s="14">
        <v>294.17</v>
      </c>
      <c r="F30" s="14">
        <v>220.17</v>
      </c>
      <c r="P30" s="38"/>
      <c r="Q30" s="38"/>
      <c r="R30" s="38"/>
    </row>
    <row r="31" spans="1:18" s="4" customFormat="1" ht="37.5" customHeight="1" x14ac:dyDescent="0.2">
      <c r="A31" s="8" t="s">
        <v>35</v>
      </c>
      <c r="B31" s="9" t="s">
        <v>69</v>
      </c>
      <c r="C31" s="8" t="s">
        <v>6</v>
      </c>
      <c r="D31" s="14"/>
      <c r="E31" s="14"/>
      <c r="F31" s="14"/>
      <c r="P31" s="38"/>
      <c r="Q31" s="38"/>
      <c r="R31" s="38"/>
    </row>
    <row r="32" spans="1:18" s="4" customFormat="1" ht="35.25" customHeight="1" x14ac:dyDescent="0.2">
      <c r="A32" s="8" t="s">
        <v>36</v>
      </c>
      <c r="B32" s="9" t="s">
        <v>78</v>
      </c>
      <c r="C32" s="8" t="s">
        <v>6</v>
      </c>
      <c r="D32" s="14"/>
      <c r="E32" s="14">
        <f>E36</f>
        <v>3.1552899815959612</v>
      </c>
      <c r="F32" s="14">
        <f>F36</f>
        <v>5.0840569109527634</v>
      </c>
      <c r="P32" s="38"/>
      <c r="Q32" s="38"/>
      <c r="R32" s="38"/>
    </row>
    <row r="33" spans="1:18" s="4" customFormat="1" ht="47.25" x14ac:dyDescent="0.2">
      <c r="A33" s="8" t="s">
        <v>37</v>
      </c>
      <c r="B33" s="9" t="s">
        <v>38</v>
      </c>
      <c r="C33" s="8"/>
      <c r="D33" s="21"/>
      <c r="E33" s="21"/>
      <c r="F33" s="47"/>
      <c r="P33" s="38"/>
      <c r="Q33" s="38"/>
      <c r="R33" s="38"/>
    </row>
    <row r="34" spans="1:18" s="4" customFormat="1" ht="27" customHeight="1" x14ac:dyDescent="0.2">
      <c r="A34" s="8"/>
      <c r="B34" s="13" t="s">
        <v>39</v>
      </c>
      <c r="C34" s="8"/>
      <c r="D34" s="10"/>
      <c r="E34" s="10"/>
      <c r="F34" s="10"/>
      <c r="P34" s="38"/>
      <c r="Q34" s="38"/>
      <c r="R34" s="38"/>
    </row>
    <row r="35" spans="1:18" s="4" customFormat="1" ht="19.5" customHeight="1" x14ac:dyDescent="0.2">
      <c r="A35" s="8"/>
      <c r="B35" s="9" t="s">
        <v>70</v>
      </c>
      <c r="C35" s="8" t="s">
        <v>40</v>
      </c>
      <c r="D35" s="14"/>
      <c r="E35" s="14">
        <v>169.52799999999999</v>
      </c>
      <c r="F35" s="14">
        <v>169.52799999999999</v>
      </c>
      <c r="P35" s="38"/>
      <c r="Q35" s="38"/>
      <c r="R35" s="38"/>
    </row>
    <row r="36" spans="1:18" s="4" customFormat="1" ht="36.75" customHeight="1" x14ac:dyDescent="0.2">
      <c r="A36" s="8"/>
      <c r="B36" s="9" t="s">
        <v>71</v>
      </c>
      <c r="C36" s="8" t="s">
        <v>41</v>
      </c>
      <c r="D36" s="20"/>
      <c r="E36" s="20">
        <f>(E30+E25)/E35</f>
        <v>3.1552899815959612</v>
      </c>
      <c r="F36" s="20">
        <f>(F30+F25)/F35</f>
        <v>5.0840569109527634</v>
      </c>
      <c r="P36" s="38"/>
      <c r="Q36" s="38"/>
      <c r="R36" s="38"/>
    </row>
    <row r="37" spans="1:18" s="4" customFormat="1" ht="48" customHeight="1" x14ac:dyDescent="0.2">
      <c r="A37" s="8" t="s">
        <v>42</v>
      </c>
      <c r="B37" s="9" t="s">
        <v>43</v>
      </c>
      <c r="C37" s="8"/>
      <c r="D37" s="10"/>
      <c r="E37" s="10"/>
      <c r="F37" s="10"/>
      <c r="P37" s="38"/>
      <c r="Q37" s="38"/>
      <c r="R37" s="38"/>
    </row>
    <row r="38" spans="1:18" s="4" customFormat="1" ht="19.5" customHeight="1" x14ac:dyDescent="0.2">
      <c r="A38" s="8" t="s">
        <v>44</v>
      </c>
      <c r="B38" s="9" t="s">
        <v>45</v>
      </c>
      <c r="C38" s="8" t="s">
        <v>46</v>
      </c>
      <c r="D38" s="16"/>
      <c r="E38" s="16">
        <v>8</v>
      </c>
      <c r="F38" s="16">
        <v>8</v>
      </c>
      <c r="P38" s="38"/>
      <c r="Q38" s="38"/>
      <c r="R38" s="38"/>
    </row>
    <row r="39" spans="1:18" s="4" customFormat="1" ht="47.25" x14ac:dyDescent="0.2">
      <c r="A39" s="8" t="s">
        <v>47</v>
      </c>
      <c r="B39" s="9" t="s">
        <v>48</v>
      </c>
      <c r="C39" s="8" t="s">
        <v>72</v>
      </c>
      <c r="D39" s="20"/>
      <c r="E39" s="20"/>
      <c r="F39" s="20"/>
      <c r="P39" s="38"/>
      <c r="Q39" s="38"/>
      <c r="R39" s="38"/>
    </row>
    <row r="40" spans="1:18" s="4" customFormat="1" ht="49.5" customHeight="1" x14ac:dyDescent="0.2">
      <c r="A40" s="8" t="s">
        <v>49</v>
      </c>
      <c r="B40" s="9" t="s">
        <v>50</v>
      </c>
      <c r="C40" s="8"/>
      <c r="D40" s="71"/>
      <c r="E40" s="72"/>
      <c r="F40" s="47"/>
      <c r="P40" s="38"/>
      <c r="Q40" s="38"/>
      <c r="R40" s="38"/>
    </row>
    <row r="41" spans="1:18" s="4" customFormat="1" ht="17.25" customHeight="1" x14ac:dyDescent="0.2">
      <c r="A41" s="8"/>
      <c r="B41" s="13" t="s">
        <v>39</v>
      </c>
      <c r="C41" s="8"/>
      <c r="D41" s="10"/>
      <c r="E41" s="10"/>
      <c r="F41" s="10"/>
      <c r="P41" s="38"/>
      <c r="Q41" s="38"/>
      <c r="R41" s="38"/>
    </row>
    <row r="42" spans="1:18" s="4" customFormat="1" ht="31.5" x14ac:dyDescent="0.2">
      <c r="A42" s="8"/>
      <c r="B42" s="9" t="s">
        <v>51</v>
      </c>
      <c r="C42" s="8" t="s">
        <v>6</v>
      </c>
      <c r="D42" s="74"/>
      <c r="E42" s="74"/>
      <c r="F42" s="47"/>
      <c r="P42" s="38"/>
      <c r="Q42" s="38"/>
      <c r="R42" s="38"/>
    </row>
    <row r="43" spans="1:18" s="4" customFormat="1" ht="51" customHeight="1" x14ac:dyDescent="0.2">
      <c r="A43" s="8"/>
      <c r="B43" s="9" t="s">
        <v>52</v>
      </c>
      <c r="C43" s="8" t="s">
        <v>6</v>
      </c>
      <c r="D43" s="71"/>
      <c r="E43" s="72"/>
      <c r="F43" s="47"/>
      <c r="P43" s="38"/>
      <c r="Q43" s="38"/>
      <c r="R43" s="38"/>
    </row>
    <row r="44" spans="1:18" s="7" customFormat="1" ht="19.5" customHeight="1" x14ac:dyDescent="0.2">
      <c r="A44" s="6" t="s">
        <v>73</v>
      </c>
    </row>
    <row r="45" spans="1:18" s="7" customFormat="1" x14ac:dyDescent="0.2">
      <c r="A45" s="6" t="s">
        <v>74</v>
      </c>
    </row>
    <row r="46" spans="1:18" s="7" customFormat="1" x14ac:dyDescent="0.2">
      <c r="A46" s="6" t="s">
        <v>75</v>
      </c>
    </row>
    <row r="47" spans="1:18" s="7" customFormat="1" x14ac:dyDescent="0.2">
      <c r="A47" s="6" t="s">
        <v>76</v>
      </c>
    </row>
  </sheetData>
  <mergeCells count="5">
    <mergeCell ref="D43:E43"/>
    <mergeCell ref="A4:E4"/>
    <mergeCell ref="D42:E42"/>
    <mergeCell ref="D40:E40"/>
    <mergeCell ref="D22:E22"/>
  </mergeCells>
  <pageMargins left="0.78740157480314965" right="0.70866141732283472" top="0.78740157480314965" bottom="0.39370078740157483" header="0.19685039370078741" footer="0.19685039370078741"/>
  <pageSetup paperSize="9" scale="60" fitToHeight="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1" manualBreakCount="1">
    <brk id="23"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33"/>
  <sheetViews>
    <sheetView topLeftCell="A91" workbookViewId="0">
      <selection activeCell="AN47" sqref="AN47:AV48"/>
    </sheetView>
  </sheetViews>
  <sheetFormatPr defaultColWidth="1.42578125" defaultRowHeight="15" x14ac:dyDescent="0.2"/>
  <cols>
    <col min="1" max="32" width="1.42578125" style="53"/>
    <col min="33" max="33" width="2.85546875" style="53" customWidth="1"/>
    <col min="34" max="42" width="1.42578125" style="53"/>
    <col min="43" max="43" width="3.28515625" style="53" bestFit="1" customWidth="1"/>
    <col min="44" max="63" width="1.42578125" style="53"/>
    <col min="64" max="64" width="11" style="53" customWidth="1"/>
    <col min="65" max="288" width="1.42578125" style="53"/>
    <col min="289" max="289" width="2.85546875" style="53" customWidth="1"/>
    <col min="290" max="298" width="1.42578125" style="53"/>
    <col min="299" max="299" width="3.28515625" style="53" bestFit="1" customWidth="1"/>
    <col min="300" max="319" width="1.42578125" style="53"/>
    <col min="320" max="320" width="11" style="53" customWidth="1"/>
    <col min="321" max="544" width="1.42578125" style="53"/>
    <col min="545" max="545" width="2.85546875" style="53" customWidth="1"/>
    <col min="546" max="554" width="1.42578125" style="53"/>
    <col min="555" max="555" width="3.28515625" style="53" bestFit="1" customWidth="1"/>
    <col min="556" max="575" width="1.42578125" style="53"/>
    <col min="576" max="576" width="11" style="53" customWidth="1"/>
    <col min="577" max="800" width="1.42578125" style="53"/>
    <col min="801" max="801" width="2.85546875" style="53" customWidth="1"/>
    <col min="802" max="810" width="1.42578125" style="53"/>
    <col min="811" max="811" width="3.28515625" style="53" bestFit="1" customWidth="1"/>
    <col min="812" max="831" width="1.42578125" style="53"/>
    <col min="832" max="832" width="11" style="53" customWidth="1"/>
    <col min="833" max="1056" width="1.42578125" style="53"/>
    <col min="1057" max="1057" width="2.85546875" style="53" customWidth="1"/>
    <col min="1058" max="1066" width="1.42578125" style="53"/>
    <col min="1067" max="1067" width="3.28515625" style="53" bestFit="1" customWidth="1"/>
    <col min="1068" max="1087" width="1.42578125" style="53"/>
    <col min="1088" max="1088" width="11" style="53" customWidth="1"/>
    <col min="1089" max="1312" width="1.42578125" style="53"/>
    <col min="1313" max="1313" width="2.85546875" style="53" customWidth="1"/>
    <col min="1314" max="1322" width="1.42578125" style="53"/>
    <col min="1323" max="1323" width="3.28515625" style="53" bestFit="1" customWidth="1"/>
    <col min="1324" max="1343" width="1.42578125" style="53"/>
    <col min="1344" max="1344" width="11" style="53" customWidth="1"/>
    <col min="1345" max="1568" width="1.42578125" style="53"/>
    <col min="1569" max="1569" width="2.85546875" style="53" customWidth="1"/>
    <col min="1570" max="1578" width="1.42578125" style="53"/>
    <col min="1579" max="1579" width="3.28515625" style="53" bestFit="1" customWidth="1"/>
    <col min="1580" max="1599" width="1.42578125" style="53"/>
    <col min="1600" max="1600" width="11" style="53" customWidth="1"/>
    <col min="1601" max="1824" width="1.42578125" style="53"/>
    <col min="1825" max="1825" width="2.85546875" style="53" customWidth="1"/>
    <col min="1826" max="1834" width="1.42578125" style="53"/>
    <col min="1835" max="1835" width="3.28515625" style="53" bestFit="1" customWidth="1"/>
    <col min="1836" max="1855" width="1.42578125" style="53"/>
    <col min="1856" max="1856" width="11" style="53" customWidth="1"/>
    <col min="1857" max="2080" width="1.42578125" style="53"/>
    <col min="2081" max="2081" width="2.85546875" style="53" customWidth="1"/>
    <col min="2082" max="2090" width="1.42578125" style="53"/>
    <col min="2091" max="2091" width="3.28515625" style="53" bestFit="1" customWidth="1"/>
    <col min="2092" max="2111" width="1.42578125" style="53"/>
    <col min="2112" max="2112" width="11" style="53" customWidth="1"/>
    <col min="2113" max="2336" width="1.42578125" style="53"/>
    <col min="2337" max="2337" width="2.85546875" style="53" customWidth="1"/>
    <col min="2338" max="2346" width="1.42578125" style="53"/>
    <col min="2347" max="2347" width="3.28515625" style="53" bestFit="1" customWidth="1"/>
    <col min="2348" max="2367" width="1.42578125" style="53"/>
    <col min="2368" max="2368" width="11" style="53" customWidth="1"/>
    <col min="2369" max="2592" width="1.42578125" style="53"/>
    <col min="2593" max="2593" width="2.85546875" style="53" customWidth="1"/>
    <col min="2594" max="2602" width="1.42578125" style="53"/>
    <col min="2603" max="2603" width="3.28515625" style="53" bestFit="1" customWidth="1"/>
    <col min="2604" max="2623" width="1.42578125" style="53"/>
    <col min="2624" max="2624" width="11" style="53" customWidth="1"/>
    <col min="2625" max="2848" width="1.42578125" style="53"/>
    <col min="2849" max="2849" width="2.85546875" style="53" customWidth="1"/>
    <col min="2850" max="2858" width="1.42578125" style="53"/>
    <col min="2859" max="2859" width="3.28515625" style="53" bestFit="1" customWidth="1"/>
    <col min="2860" max="2879" width="1.42578125" style="53"/>
    <col min="2880" max="2880" width="11" style="53" customWidth="1"/>
    <col min="2881" max="3104" width="1.42578125" style="53"/>
    <col min="3105" max="3105" width="2.85546875" style="53" customWidth="1"/>
    <col min="3106" max="3114" width="1.42578125" style="53"/>
    <col min="3115" max="3115" width="3.28515625" style="53" bestFit="1" customWidth="1"/>
    <col min="3116" max="3135" width="1.42578125" style="53"/>
    <col min="3136" max="3136" width="11" style="53" customWidth="1"/>
    <col min="3137" max="3360" width="1.42578125" style="53"/>
    <col min="3361" max="3361" width="2.85546875" style="53" customWidth="1"/>
    <col min="3362" max="3370" width="1.42578125" style="53"/>
    <col min="3371" max="3371" width="3.28515625" style="53" bestFit="1" customWidth="1"/>
    <col min="3372" max="3391" width="1.42578125" style="53"/>
    <col min="3392" max="3392" width="11" style="53" customWidth="1"/>
    <col min="3393" max="3616" width="1.42578125" style="53"/>
    <col min="3617" max="3617" width="2.85546875" style="53" customWidth="1"/>
    <col min="3618" max="3626" width="1.42578125" style="53"/>
    <col min="3627" max="3627" width="3.28515625" style="53" bestFit="1" customWidth="1"/>
    <col min="3628" max="3647" width="1.42578125" style="53"/>
    <col min="3648" max="3648" width="11" style="53" customWidth="1"/>
    <col min="3649" max="3872" width="1.42578125" style="53"/>
    <col min="3873" max="3873" width="2.85546875" style="53" customWidth="1"/>
    <col min="3874" max="3882" width="1.42578125" style="53"/>
    <col min="3883" max="3883" width="3.28515625" style="53" bestFit="1" customWidth="1"/>
    <col min="3884" max="3903" width="1.42578125" style="53"/>
    <col min="3904" max="3904" width="11" style="53" customWidth="1"/>
    <col min="3905" max="4128" width="1.42578125" style="53"/>
    <col min="4129" max="4129" width="2.85546875" style="53" customWidth="1"/>
    <col min="4130" max="4138" width="1.42578125" style="53"/>
    <col min="4139" max="4139" width="3.28515625" style="53" bestFit="1" customWidth="1"/>
    <col min="4140" max="4159" width="1.42578125" style="53"/>
    <col min="4160" max="4160" width="11" style="53" customWidth="1"/>
    <col min="4161" max="4384" width="1.42578125" style="53"/>
    <col min="4385" max="4385" width="2.85546875" style="53" customWidth="1"/>
    <col min="4386" max="4394" width="1.42578125" style="53"/>
    <col min="4395" max="4395" width="3.28515625" style="53" bestFit="1" customWidth="1"/>
    <col min="4396" max="4415" width="1.42578125" style="53"/>
    <col min="4416" max="4416" width="11" style="53" customWidth="1"/>
    <col min="4417" max="4640" width="1.42578125" style="53"/>
    <col min="4641" max="4641" width="2.85546875" style="53" customWidth="1"/>
    <col min="4642" max="4650" width="1.42578125" style="53"/>
    <col min="4651" max="4651" width="3.28515625" style="53" bestFit="1" customWidth="1"/>
    <col min="4652" max="4671" width="1.42578125" style="53"/>
    <col min="4672" max="4672" width="11" style="53" customWidth="1"/>
    <col min="4673" max="4896" width="1.42578125" style="53"/>
    <col min="4897" max="4897" width="2.85546875" style="53" customWidth="1"/>
    <col min="4898" max="4906" width="1.42578125" style="53"/>
    <col min="4907" max="4907" width="3.28515625" style="53" bestFit="1" customWidth="1"/>
    <col min="4908" max="4927" width="1.42578125" style="53"/>
    <col min="4928" max="4928" width="11" style="53" customWidth="1"/>
    <col min="4929" max="5152" width="1.42578125" style="53"/>
    <col min="5153" max="5153" width="2.85546875" style="53" customWidth="1"/>
    <col min="5154" max="5162" width="1.42578125" style="53"/>
    <col min="5163" max="5163" width="3.28515625" style="53" bestFit="1" customWidth="1"/>
    <col min="5164" max="5183" width="1.42578125" style="53"/>
    <col min="5184" max="5184" width="11" style="53" customWidth="1"/>
    <col min="5185" max="5408" width="1.42578125" style="53"/>
    <col min="5409" max="5409" width="2.85546875" style="53" customWidth="1"/>
    <col min="5410" max="5418" width="1.42578125" style="53"/>
    <col min="5419" max="5419" width="3.28515625" style="53" bestFit="1" customWidth="1"/>
    <col min="5420" max="5439" width="1.42578125" style="53"/>
    <col min="5440" max="5440" width="11" style="53" customWidth="1"/>
    <col min="5441" max="5664" width="1.42578125" style="53"/>
    <col min="5665" max="5665" width="2.85546875" style="53" customWidth="1"/>
    <col min="5666" max="5674" width="1.42578125" style="53"/>
    <col min="5675" max="5675" width="3.28515625" style="53" bestFit="1" customWidth="1"/>
    <col min="5676" max="5695" width="1.42578125" style="53"/>
    <col min="5696" max="5696" width="11" style="53" customWidth="1"/>
    <col min="5697" max="5920" width="1.42578125" style="53"/>
    <col min="5921" max="5921" width="2.85546875" style="53" customWidth="1"/>
    <col min="5922" max="5930" width="1.42578125" style="53"/>
    <col min="5931" max="5931" width="3.28515625" style="53" bestFit="1" customWidth="1"/>
    <col min="5932" max="5951" width="1.42578125" style="53"/>
    <col min="5952" max="5952" width="11" style="53" customWidth="1"/>
    <col min="5953" max="6176" width="1.42578125" style="53"/>
    <col min="6177" max="6177" width="2.85546875" style="53" customWidth="1"/>
    <col min="6178" max="6186" width="1.42578125" style="53"/>
    <col min="6187" max="6187" width="3.28515625" style="53" bestFit="1" customWidth="1"/>
    <col min="6188" max="6207" width="1.42578125" style="53"/>
    <col min="6208" max="6208" width="11" style="53" customWidth="1"/>
    <col min="6209" max="6432" width="1.42578125" style="53"/>
    <col min="6433" max="6433" width="2.85546875" style="53" customWidth="1"/>
    <col min="6434" max="6442" width="1.42578125" style="53"/>
    <col min="6443" max="6443" width="3.28515625" style="53" bestFit="1" customWidth="1"/>
    <col min="6444" max="6463" width="1.42578125" style="53"/>
    <col min="6464" max="6464" width="11" style="53" customWidth="1"/>
    <col min="6465" max="6688" width="1.42578125" style="53"/>
    <col min="6689" max="6689" width="2.85546875" style="53" customWidth="1"/>
    <col min="6690" max="6698" width="1.42578125" style="53"/>
    <col min="6699" max="6699" width="3.28515625" style="53" bestFit="1" customWidth="1"/>
    <col min="6700" max="6719" width="1.42578125" style="53"/>
    <col min="6720" max="6720" width="11" style="53" customWidth="1"/>
    <col min="6721" max="6944" width="1.42578125" style="53"/>
    <col min="6945" max="6945" width="2.85546875" style="53" customWidth="1"/>
    <col min="6946" max="6954" width="1.42578125" style="53"/>
    <col min="6955" max="6955" width="3.28515625" style="53" bestFit="1" customWidth="1"/>
    <col min="6956" max="6975" width="1.42578125" style="53"/>
    <col min="6976" max="6976" width="11" style="53" customWidth="1"/>
    <col min="6977" max="7200" width="1.42578125" style="53"/>
    <col min="7201" max="7201" width="2.85546875" style="53" customWidth="1"/>
    <col min="7202" max="7210" width="1.42578125" style="53"/>
    <col min="7211" max="7211" width="3.28515625" style="53" bestFit="1" customWidth="1"/>
    <col min="7212" max="7231" width="1.42578125" style="53"/>
    <col min="7232" max="7232" width="11" style="53" customWidth="1"/>
    <col min="7233" max="7456" width="1.42578125" style="53"/>
    <col min="7457" max="7457" width="2.85546875" style="53" customWidth="1"/>
    <col min="7458" max="7466" width="1.42578125" style="53"/>
    <col min="7467" max="7467" width="3.28515625" style="53" bestFit="1" customWidth="1"/>
    <col min="7468" max="7487" width="1.42578125" style="53"/>
    <col min="7488" max="7488" width="11" style="53" customWidth="1"/>
    <col min="7489" max="7712" width="1.42578125" style="53"/>
    <col min="7713" max="7713" width="2.85546875" style="53" customWidth="1"/>
    <col min="7714" max="7722" width="1.42578125" style="53"/>
    <col min="7723" max="7723" width="3.28515625" style="53" bestFit="1" customWidth="1"/>
    <col min="7724" max="7743" width="1.42578125" style="53"/>
    <col min="7744" max="7744" width="11" style="53" customWidth="1"/>
    <col min="7745" max="7968" width="1.42578125" style="53"/>
    <col min="7969" max="7969" width="2.85546875" style="53" customWidth="1"/>
    <col min="7970" max="7978" width="1.42578125" style="53"/>
    <col min="7979" max="7979" width="3.28515625" style="53" bestFit="1" customWidth="1"/>
    <col min="7980" max="7999" width="1.42578125" style="53"/>
    <col min="8000" max="8000" width="11" style="53" customWidth="1"/>
    <col min="8001" max="8224" width="1.42578125" style="53"/>
    <col min="8225" max="8225" width="2.85546875" style="53" customWidth="1"/>
    <col min="8226" max="8234" width="1.42578125" style="53"/>
    <col min="8235" max="8235" width="3.28515625" style="53" bestFit="1" customWidth="1"/>
    <col min="8236" max="8255" width="1.42578125" style="53"/>
    <col min="8256" max="8256" width="11" style="53" customWidth="1"/>
    <col min="8257" max="8480" width="1.42578125" style="53"/>
    <col min="8481" max="8481" width="2.85546875" style="53" customWidth="1"/>
    <col min="8482" max="8490" width="1.42578125" style="53"/>
    <col min="8491" max="8491" width="3.28515625" style="53" bestFit="1" customWidth="1"/>
    <col min="8492" max="8511" width="1.42578125" style="53"/>
    <col min="8512" max="8512" width="11" style="53" customWidth="1"/>
    <col min="8513" max="8736" width="1.42578125" style="53"/>
    <col min="8737" max="8737" width="2.85546875" style="53" customWidth="1"/>
    <col min="8738" max="8746" width="1.42578125" style="53"/>
    <col min="8747" max="8747" width="3.28515625" style="53" bestFit="1" customWidth="1"/>
    <col min="8748" max="8767" width="1.42578125" style="53"/>
    <col min="8768" max="8768" width="11" style="53" customWidth="1"/>
    <col min="8769" max="8992" width="1.42578125" style="53"/>
    <col min="8993" max="8993" width="2.85546875" style="53" customWidth="1"/>
    <col min="8994" max="9002" width="1.42578125" style="53"/>
    <col min="9003" max="9003" width="3.28515625" style="53" bestFit="1" customWidth="1"/>
    <col min="9004" max="9023" width="1.42578125" style="53"/>
    <col min="9024" max="9024" width="11" style="53" customWidth="1"/>
    <col min="9025" max="9248" width="1.42578125" style="53"/>
    <col min="9249" max="9249" width="2.85546875" style="53" customWidth="1"/>
    <col min="9250" max="9258" width="1.42578125" style="53"/>
    <col min="9259" max="9259" width="3.28515625" style="53" bestFit="1" customWidth="1"/>
    <col min="9260" max="9279" width="1.42578125" style="53"/>
    <col min="9280" max="9280" width="11" style="53" customWidth="1"/>
    <col min="9281" max="9504" width="1.42578125" style="53"/>
    <col min="9505" max="9505" width="2.85546875" style="53" customWidth="1"/>
    <col min="9506" max="9514" width="1.42578125" style="53"/>
    <col min="9515" max="9515" width="3.28515625" style="53" bestFit="1" customWidth="1"/>
    <col min="9516" max="9535" width="1.42578125" style="53"/>
    <col min="9536" max="9536" width="11" style="53" customWidth="1"/>
    <col min="9537" max="9760" width="1.42578125" style="53"/>
    <col min="9761" max="9761" width="2.85546875" style="53" customWidth="1"/>
    <col min="9762" max="9770" width="1.42578125" style="53"/>
    <col min="9771" max="9771" width="3.28515625" style="53" bestFit="1" customWidth="1"/>
    <col min="9772" max="9791" width="1.42578125" style="53"/>
    <col min="9792" max="9792" width="11" style="53" customWidth="1"/>
    <col min="9793" max="10016" width="1.42578125" style="53"/>
    <col min="10017" max="10017" width="2.85546875" style="53" customWidth="1"/>
    <col min="10018" max="10026" width="1.42578125" style="53"/>
    <col min="10027" max="10027" width="3.28515625" style="53" bestFit="1" customWidth="1"/>
    <col min="10028" max="10047" width="1.42578125" style="53"/>
    <col min="10048" max="10048" width="11" style="53" customWidth="1"/>
    <col min="10049" max="10272" width="1.42578125" style="53"/>
    <col min="10273" max="10273" width="2.85546875" style="53" customWidth="1"/>
    <col min="10274" max="10282" width="1.42578125" style="53"/>
    <col min="10283" max="10283" width="3.28515625" style="53" bestFit="1" customWidth="1"/>
    <col min="10284" max="10303" width="1.42578125" style="53"/>
    <col min="10304" max="10304" width="11" style="53" customWidth="1"/>
    <col min="10305" max="10528" width="1.42578125" style="53"/>
    <col min="10529" max="10529" width="2.85546875" style="53" customWidth="1"/>
    <col min="10530" max="10538" width="1.42578125" style="53"/>
    <col min="10539" max="10539" width="3.28515625" style="53" bestFit="1" customWidth="1"/>
    <col min="10540" max="10559" width="1.42578125" style="53"/>
    <col min="10560" max="10560" width="11" style="53" customWidth="1"/>
    <col min="10561" max="10784" width="1.42578125" style="53"/>
    <col min="10785" max="10785" width="2.85546875" style="53" customWidth="1"/>
    <col min="10786" max="10794" width="1.42578125" style="53"/>
    <col min="10795" max="10795" width="3.28515625" style="53" bestFit="1" customWidth="1"/>
    <col min="10796" max="10815" width="1.42578125" style="53"/>
    <col min="10816" max="10816" width="11" style="53" customWidth="1"/>
    <col min="10817" max="11040" width="1.42578125" style="53"/>
    <col min="11041" max="11041" width="2.85546875" style="53" customWidth="1"/>
    <col min="11042" max="11050" width="1.42578125" style="53"/>
    <col min="11051" max="11051" width="3.28515625" style="53" bestFit="1" customWidth="1"/>
    <col min="11052" max="11071" width="1.42578125" style="53"/>
    <col min="11072" max="11072" width="11" style="53" customWidth="1"/>
    <col min="11073" max="11296" width="1.42578125" style="53"/>
    <col min="11297" max="11297" width="2.85546875" style="53" customWidth="1"/>
    <col min="11298" max="11306" width="1.42578125" style="53"/>
    <col min="11307" max="11307" width="3.28515625" style="53" bestFit="1" customWidth="1"/>
    <col min="11308" max="11327" width="1.42578125" style="53"/>
    <col min="11328" max="11328" width="11" style="53" customWidth="1"/>
    <col min="11329" max="11552" width="1.42578125" style="53"/>
    <col min="11553" max="11553" width="2.85546875" style="53" customWidth="1"/>
    <col min="11554" max="11562" width="1.42578125" style="53"/>
    <col min="11563" max="11563" width="3.28515625" style="53" bestFit="1" customWidth="1"/>
    <col min="11564" max="11583" width="1.42578125" style="53"/>
    <col min="11584" max="11584" width="11" style="53" customWidth="1"/>
    <col min="11585" max="11808" width="1.42578125" style="53"/>
    <col min="11809" max="11809" width="2.85546875" style="53" customWidth="1"/>
    <col min="11810" max="11818" width="1.42578125" style="53"/>
    <col min="11819" max="11819" width="3.28515625" style="53" bestFit="1" customWidth="1"/>
    <col min="11820" max="11839" width="1.42578125" style="53"/>
    <col min="11840" max="11840" width="11" style="53" customWidth="1"/>
    <col min="11841" max="12064" width="1.42578125" style="53"/>
    <col min="12065" max="12065" width="2.85546875" style="53" customWidth="1"/>
    <col min="12066" max="12074" width="1.42578125" style="53"/>
    <col min="12075" max="12075" width="3.28515625" style="53" bestFit="1" customWidth="1"/>
    <col min="12076" max="12095" width="1.42578125" style="53"/>
    <col min="12096" max="12096" width="11" style="53" customWidth="1"/>
    <col min="12097" max="12320" width="1.42578125" style="53"/>
    <col min="12321" max="12321" width="2.85546875" style="53" customWidth="1"/>
    <col min="12322" max="12330" width="1.42578125" style="53"/>
    <col min="12331" max="12331" width="3.28515625" style="53" bestFit="1" customWidth="1"/>
    <col min="12332" max="12351" width="1.42578125" style="53"/>
    <col min="12352" max="12352" width="11" style="53" customWidth="1"/>
    <col min="12353" max="12576" width="1.42578125" style="53"/>
    <col min="12577" max="12577" width="2.85546875" style="53" customWidth="1"/>
    <col min="12578" max="12586" width="1.42578125" style="53"/>
    <col min="12587" max="12587" width="3.28515625" style="53" bestFit="1" customWidth="1"/>
    <col min="12588" max="12607" width="1.42578125" style="53"/>
    <col min="12608" max="12608" width="11" style="53" customWidth="1"/>
    <col min="12609" max="12832" width="1.42578125" style="53"/>
    <col min="12833" max="12833" width="2.85546875" style="53" customWidth="1"/>
    <col min="12834" max="12842" width="1.42578125" style="53"/>
    <col min="12843" max="12843" width="3.28515625" style="53" bestFit="1" customWidth="1"/>
    <col min="12844" max="12863" width="1.42578125" style="53"/>
    <col min="12864" max="12864" width="11" style="53" customWidth="1"/>
    <col min="12865" max="13088" width="1.42578125" style="53"/>
    <col min="13089" max="13089" width="2.85546875" style="53" customWidth="1"/>
    <col min="13090" max="13098" width="1.42578125" style="53"/>
    <col min="13099" max="13099" width="3.28515625" style="53" bestFit="1" customWidth="1"/>
    <col min="13100" max="13119" width="1.42578125" style="53"/>
    <col min="13120" max="13120" width="11" style="53" customWidth="1"/>
    <col min="13121" max="13344" width="1.42578125" style="53"/>
    <col min="13345" max="13345" width="2.85546875" style="53" customWidth="1"/>
    <col min="13346" max="13354" width="1.42578125" style="53"/>
    <col min="13355" max="13355" width="3.28515625" style="53" bestFit="1" customWidth="1"/>
    <col min="13356" max="13375" width="1.42578125" style="53"/>
    <col min="13376" max="13376" width="11" style="53" customWidth="1"/>
    <col min="13377" max="13600" width="1.42578125" style="53"/>
    <col min="13601" max="13601" width="2.85546875" style="53" customWidth="1"/>
    <col min="13602" max="13610" width="1.42578125" style="53"/>
    <col min="13611" max="13611" width="3.28515625" style="53" bestFit="1" customWidth="1"/>
    <col min="13612" max="13631" width="1.42578125" style="53"/>
    <col min="13632" max="13632" width="11" style="53" customWidth="1"/>
    <col min="13633" max="13856" width="1.42578125" style="53"/>
    <col min="13857" max="13857" width="2.85546875" style="53" customWidth="1"/>
    <col min="13858" max="13866" width="1.42578125" style="53"/>
    <col min="13867" max="13867" width="3.28515625" style="53" bestFit="1" customWidth="1"/>
    <col min="13868" max="13887" width="1.42578125" style="53"/>
    <col min="13888" max="13888" width="11" style="53" customWidth="1"/>
    <col min="13889" max="14112" width="1.42578125" style="53"/>
    <col min="14113" max="14113" width="2.85546875" style="53" customWidth="1"/>
    <col min="14114" max="14122" width="1.42578125" style="53"/>
    <col min="14123" max="14123" width="3.28515625" style="53" bestFit="1" customWidth="1"/>
    <col min="14124" max="14143" width="1.42578125" style="53"/>
    <col min="14144" max="14144" width="11" style="53" customWidth="1"/>
    <col min="14145" max="14368" width="1.42578125" style="53"/>
    <col min="14369" max="14369" width="2.85546875" style="53" customWidth="1"/>
    <col min="14370" max="14378" width="1.42578125" style="53"/>
    <col min="14379" max="14379" width="3.28515625" style="53" bestFit="1" customWidth="1"/>
    <col min="14380" max="14399" width="1.42578125" style="53"/>
    <col min="14400" max="14400" width="11" style="53" customWidth="1"/>
    <col min="14401" max="14624" width="1.42578125" style="53"/>
    <col min="14625" max="14625" width="2.85546875" style="53" customWidth="1"/>
    <col min="14626" max="14634" width="1.42578125" style="53"/>
    <col min="14635" max="14635" width="3.28515625" style="53" bestFit="1" customWidth="1"/>
    <col min="14636" max="14655" width="1.42578125" style="53"/>
    <col min="14656" max="14656" width="11" style="53" customWidth="1"/>
    <col min="14657" max="14880" width="1.42578125" style="53"/>
    <col min="14881" max="14881" width="2.85546875" style="53" customWidth="1"/>
    <col min="14882" max="14890" width="1.42578125" style="53"/>
    <col min="14891" max="14891" width="3.28515625" style="53" bestFit="1" customWidth="1"/>
    <col min="14892" max="14911" width="1.42578125" style="53"/>
    <col min="14912" max="14912" width="11" style="53" customWidth="1"/>
    <col min="14913" max="15136" width="1.42578125" style="53"/>
    <col min="15137" max="15137" width="2.85546875" style="53" customWidth="1"/>
    <col min="15138" max="15146" width="1.42578125" style="53"/>
    <col min="15147" max="15147" width="3.28515625" style="53" bestFit="1" customWidth="1"/>
    <col min="15148" max="15167" width="1.42578125" style="53"/>
    <col min="15168" max="15168" width="11" style="53" customWidth="1"/>
    <col min="15169" max="15392" width="1.42578125" style="53"/>
    <col min="15393" max="15393" width="2.85546875" style="53" customWidth="1"/>
    <col min="15394" max="15402" width="1.42578125" style="53"/>
    <col min="15403" max="15403" width="3.28515625" style="53" bestFit="1" customWidth="1"/>
    <col min="15404" max="15423" width="1.42578125" style="53"/>
    <col min="15424" max="15424" width="11" style="53" customWidth="1"/>
    <col min="15425" max="15648" width="1.42578125" style="53"/>
    <col min="15649" max="15649" width="2.85546875" style="53" customWidth="1"/>
    <col min="15650" max="15658" width="1.42578125" style="53"/>
    <col min="15659" max="15659" width="3.28515625" style="53" bestFit="1" customWidth="1"/>
    <col min="15660" max="15679" width="1.42578125" style="53"/>
    <col min="15680" max="15680" width="11" style="53" customWidth="1"/>
    <col min="15681" max="15904" width="1.42578125" style="53"/>
    <col min="15905" max="15905" width="2.85546875" style="53" customWidth="1"/>
    <col min="15906" max="15914" width="1.42578125" style="53"/>
    <col min="15915" max="15915" width="3.28515625" style="53" bestFit="1" customWidth="1"/>
    <col min="15916" max="15935" width="1.42578125" style="53"/>
    <col min="15936" max="15936" width="11" style="53" customWidth="1"/>
    <col min="15937" max="16160" width="1.42578125" style="53"/>
    <col min="16161" max="16161" width="2.85546875" style="53" customWidth="1"/>
    <col min="16162" max="16170" width="1.42578125" style="53"/>
    <col min="16171" max="16171" width="3.28515625" style="53" bestFit="1" customWidth="1"/>
    <col min="16172" max="16191" width="1.42578125" style="53"/>
    <col min="16192" max="16192" width="11" style="53" customWidth="1"/>
    <col min="16193" max="16384" width="1.42578125" style="53"/>
  </cols>
  <sheetData>
    <row r="1" spans="1:64" s="48" customFormat="1" ht="15" customHeight="1" x14ac:dyDescent="0.2">
      <c r="BL1" s="49" t="s">
        <v>162</v>
      </c>
    </row>
    <row r="2" spans="1:64" s="48" customFormat="1" ht="16.5" customHeight="1" x14ac:dyDescent="0.2">
      <c r="BL2" s="49" t="s">
        <v>163</v>
      </c>
    </row>
    <row r="3" spans="1:64" s="48" customFormat="1" ht="21.75" customHeight="1" x14ac:dyDescent="0.2">
      <c r="BL3" s="49" t="s">
        <v>164</v>
      </c>
    </row>
    <row r="4" spans="1:64" s="30" customFormat="1" ht="21.75" customHeight="1" x14ac:dyDescent="0.2"/>
    <row r="5" spans="1:64" s="30" customFormat="1" ht="15.75" x14ac:dyDescent="0.2"/>
    <row r="6" spans="1:64" s="50" customFormat="1" ht="18.75" x14ac:dyDescent="0.2">
      <c r="A6" s="198" t="s">
        <v>165</v>
      </c>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row>
    <row r="7" spans="1:64" s="50" customFormat="1" ht="18.75" x14ac:dyDescent="0.2">
      <c r="A7" s="198" t="s">
        <v>166</v>
      </c>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198"/>
      <c r="BF7" s="198"/>
      <c r="BG7" s="198"/>
      <c r="BH7" s="198"/>
      <c r="BI7" s="198"/>
      <c r="BJ7" s="198"/>
      <c r="BK7" s="198"/>
      <c r="BL7" s="198"/>
    </row>
    <row r="8" spans="1:64" s="50" customFormat="1" ht="18.75" x14ac:dyDescent="0.2">
      <c r="A8" s="198" t="s">
        <v>167</v>
      </c>
      <c r="B8" s="198"/>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8"/>
      <c r="BG8" s="198"/>
      <c r="BH8" s="198"/>
      <c r="BI8" s="198"/>
      <c r="BJ8" s="198"/>
      <c r="BK8" s="198"/>
      <c r="BL8" s="198"/>
    </row>
    <row r="9" spans="1:64" s="50" customFormat="1" ht="18.75" x14ac:dyDescent="0.2">
      <c r="A9" s="199" t="s">
        <v>337</v>
      </c>
      <c r="B9" s="198"/>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c r="AX9" s="198"/>
      <c r="AY9" s="198"/>
      <c r="AZ9" s="198"/>
      <c r="BA9" s="198"/>
      <c r="BB9" s="198"/>
      <c r="BC9" s="198"/>
      <c r="BD9" s="198"/>
      <c r="BE9" s="198"/>
      <c r="BF9" s="198"/>
      <c r="BG9" s="198"/>
      <c r="BH9" s="198"/>
      <c r="BI9" s="198"/>
      <c r="BJ9" s="198"/>
      <c r="BK9" s="198"/>
      <c r="BL9" s="198"/>
    </row>
    <row r="10" spans="1:64" s="50" customFormat="1" ht="18.75" x14ac:dyDescent="0.2">
      <c r="A10" s="198" t="s">
        <v>336</v>
      </c>
      <c r="B10" s="198"/>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8"/>
      <c r="AV10" s="198"/>
      <c r="AW10" s="198"/>
      <c r="AX10" s="198"/>
      <c r="AY10" s="198"/>
      <c r="AZ10" s="198"/>
      <c r="BA10" s="198"/>
      <c r="BB10" s="198"/>
      <c r="BC10" s="198"/>
      <c r="BD10" s="198"/>
      <c r="BE10" s="198"/>
      <c r="BF10" s="198"/>
      <c r="BG10" s="198"/>
      <c r="BH10" s="198"/>
      <c r="BI10" s="198"/>
      <c r="BJ10" s="198"/>
      <c r="BK10" s="198"/>
      <c r="BL10" s="198"/>
    </row>
    <row r="11" spans="1:64" s="30" customFormat="1" ht="15.75" x14ac:dyDescent="0.2"/>
    <row r="12" spans="1:64" s="30" customFormat="1" ht="15.75" x14ac:dyDescent="0.2"/>
    <row r="13" spans="1:64" s="5" customFormat="1" ht="15.75" x14ac:dyDescent="0.25">
      <c r="B13" s="34" t="s">
        <v>168</v>
      </c>
      <c r="V13" s="200" t="s">
        <v>169</v>
      </c>
      <c r="W13" s="200"/>
      <c r="X13" s="200"/>
      <c r="Y13" s="200"/>
      <c r="Z13" s="200"/>
      <c r="AA13" s="200"/>
      <c r="AB13" s="200"/>
      <c r="AC13" s="200"/>
      <c r="AD13" s="200"/>
      <c r="AE13" s="200"/>
      <c r="AF13" s="200"/>
      <c r="AG13" s="200"/>
      <c r="AH13" s="200"/>
      <c r="AI13" s="200"/>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row>
    <row r="14" spans="1:64" s="5" customFormat="1" ht="15.75" x14ac:dyDescent="0.25">
      <c r="B14" s="34" t="s">
        <v>170</v>
      </c>
      <c r="F14" s="203" t="s">
        <v>157</v>
      </c>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row>
    <row r="15" spans="1:64" s="5" customFormat="1" ht="15.75" x14ac:dyDescent="0.25">
      <c r="B15" s="34" t="s">
        <v>171</v>
      </c>
      <c r="F15" s="203" t="s">
        <v>158</v>
      </c>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row>
    <row r="16" spans="1:64" s="5" customFormat="1" ht="15.75" x14ac:dyDescent="0.25">
      <c r="B16" s="34" t="s">
        <v>172</v>
      </c>
      <c r="AC16" s="204" t="s">
        <v>338</v>
      </c>
      <c r="AD16" s="204"/>
      <c r="AE16" s="204"/>
      <c r="AF16" s="204"/>
      <c r="AG16" s="204"/>
      <c r="AH16" s="204"/>
      <c r="AI16" s="205" t="s">
        <v>173</v>
      </c>
      <c r="AJ16" s="205"/>
      <c r="AK16" s="204" t="s">
        <v>338</v>
      </c>
      <c r="AL16" s="204"/>
      <c r="AM16" s="204"/>
      <c r="AN16" s="204"/>
      <c r="AO16" s="204"/>
      <c r="AP16" s="204"/>
      <c r="AQ16" s="34" t="s">
        <v>174</v>
      </c>
    </row>
    <row r="17" spans="1:64" s="30" customFormat="1" ht="15.75" x14ac:dyDescent="0.2"/>
    <row r="18" spans="1:64" s="51" customFormat="1" ht="12.75" x14ac:dyDescent="0.2">
      <c r="A18" s="201" t="s">
        <v>175</v>
      </c>
      <c r="B18" s="201"/>
      <c r="C18" s="201"/>
      <c r="D18" s="201"/>
      <c r="E18" s="201"/>
      <c r="F18" s="201"/>
      <c r="G18" s="201" t="s">
        <v>176</v>
      </c>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t="s">
        <v>177</v>
      </c>
      <c r="AI18" s="201"/>
      <c r="AJ18" s="201"/>
      <c r="AK18" s="201"/>
      <c r="AL18" s="201"/>
      <c r="AM18" s="201"/>
      <c r="AN18" s="132">
        <v>2020</v>
      </c>
      <c r="AO18" s="132"/>
      <c r="AP18" s="132"/>
      <c r="AQ18" s="132"/>
      <c r="AR18" s="132"/>
      <c r="AS18" s="132"/>
      <c r="AT18" s="132"/>
      <c r="AU18" s="132"/>
      <c r="AV18" s="132"/>
      <c r="AW18" s="132"/>
      <c r="AX18" s="132"/>
      <c r="AY18" s="132"/>
      <c r="AZ18" s="132"/>
      <c r="BA18" s="132"/>
      <c r="BB18" s="132"/>
      <c r="BC18" s="132"/>
      <c r="BD18" s="132"/>
      <c r="BE18" s="132"/>
      <c r="BF18" s="201" t="s">
        <v>178</v>
      </c>
      <c r="BG18" s="201"/>
      <c r="BH18" s="201"/>
      <c r="BI18" s="201"/>
      <c r="BJ18" s="201"/>
      <c r="BK18" s="201"/>
      <c r="BL18" s="201"/>
    </row>
    <row r="19" spans="1:64" s="51" customFormat="1" ht="15.75" x14ac:dyDescent="0.2">
      <c r="A19" s="202"/>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t="s">
        <v>179</v>
      </c>
      <c r="AO19" s="202"/>
      <c r="AP19" s="202"/>
      <c r="AQ19" s="202"/>
      <c r="AR19" s="202"/>
      <c r="AS19" s="202"/>
      <c r="AT19" s="202"/>
      <c r="AU19" s="202"/>
      <c r="AV19" s="202"/>
      <c r="AW19" s="202" t="s">
        <v>180</v>
      </c>
      <c r="AX19" s="202"/>
      <c r="AY19" s="202"/>
      <c r="AZ19" s="202"/>
      <c r="BA19" s="202"/>
      <c r="BB19" s="202"/>
      <c r="BC19" s="202"/>
      <c r="BD19" s="202"/>
      <c r="BE19" s="202"/>
      <c r="BF19" s="202" t="s">
        <v>181</v>
      </c>
      <c r="BG19" s="202"/>
      <c r="BH19" s="202"/>
      <c r="BI19" s="202"/>
      <c r="BJ19" s="202"/>
      <c r="BK19" s="202"/>
      <c r="BL19" s="202"/>
    </row>
    <row r="20" spans="1:64" s="51" customFormat="1" ht="12.75" x14ac:dyDescent="0.2">
      <c r="A20" s="139" t="s">
        <v>182</v>
      </c>
      <c r="B20" s="139"/>
      <c r="C20" s="139"/>
      <c r="D20" s="139"/>
      <c r="E20" s="139"/>
      <c r="F20" s="139"/>
      <c r="G20" s="116" t="s">
        <v>183</v>
      </c>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40" t="s">
        <v>184</v>
      </c>
      <c r="AI20" s="140"/>
      <c r="AJ20" s="140"/>
      <c r="AK20" s="140"/>
      <c r="AL20" s="140"/>
      <c r="AM20" s="140"/>
      <c r="AN20" s="140" t="s">
        <v>184</v>
      </c>
      <c r="AO20" s="140"/>
      <c r="AP20" s="140"/>
      <c r="AQ20" s="140"/>
      <c r="AR20" s="140"/>
      <c r="AS20" s="140"/>
      <c r="AT20" s="140"/>
      <c r="AU20" s="140"/>
      <c r="AV20" s="140"/>
      <c r="AW20" s="140" t="s">
        <v>184</v>
      </c>
      <c r="AX20" s="140"/>
      <c r="AY20" s="140"/>
      <c r="AZ20" s="140"/>
      <c r="BA20" s="140"/>
      <c r="BB20" s="140"/>
      <c r="BC20" s="140"/>
      <c r="BD20" s="140"/>
      <c r="BE20" s="140"/>
      <c r="BF20" s="139" t="s">
        <v>184</v>
      </c>
      <c r="BG20" s="139"/>
      <c r="BH20" s="139"/>
      <c r="BI20" s="139"/>
      <c r="BJ20" s="139"/>
      <c r="BK20" s="139"/>
      <c r="BL20" s="139"/>
    </row>
    <row r="21" spans="1:64" s="51" customFormat="1" ht="12.75" x14ac:dyDescent="0.2">
      <c r="A21" s="79" t="s">
        <v>185</v>
      </c>
      <c r="B21" s="80"/>
      <c r="C21" s="80"/>
      <c r="D21" s="80"/>
      <c r="E21" s="80"/>
      <c r="F21" s="81"/>
      <c r="G21" s="88" t="s">
        <v>186</v>
      </c>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9" t="s">
        <v>187</v>
      </c>
      <c r="AI21" s="90"/>
      <c r="AJ21" s="90"/>
      <c r="AK21" s="90"/>
      <c r="AL21" s="90"/>
      <c r="AM21" s="91"/>
      <c r="AN21" s="170">
        <f>AN23+AN47+AN77</f>
        <v>1409.72</v>
      </c>
      <c r="AO21" s="171"/>
      <c r="AP21" s="171"/>
      <c r="AQ21" s="171"/>
      <c r="AR21" s="171"/>
      <c r="AS21" s="171"/>
      <c r="AT21" s="171"/>
      <c r="AU21" s="171"/>
      <c r="AV21" s="172"/>
      <c r="AW21" s="170">
        <f>AW23+AW47+AW77</f>
        <v>0</v>
      </c>
      <c r="AX21" s="171"/>
      <c r="AY21" s="171"/>
      <c r="AZ21" s="171"/>
      <c r="BA21" s="171"/>
      <c r="BB21" s="171"/>
      <c r="BC21" s="171"/>
      <c r="BD21" s="171"/>
      <c r="BE21" s="172"/>
      <c r="BF21" s="124"/>
      <c r="BG21" s="125"/>
      <c r="BH21" s="125"/>
      <c r="BI21" s="125"/>
      <c r="BJ21" s="125"/>
      <c r="BK21" s="125"/>
      <c r="BL21" s="126"/>
    </row>
    <row r="22" spans="1:64" s="51" customFormat="1" ht="12.75" x14ac:dyDescent="0.2">
      <c r="A22" s="85"/>
      <c r="B22" s="86"/>
      <c r="C22" s="86"/>
      <c r="D22" s="86"/>
      <c r="E22" s="86"/>
      <c r="F22" s="87"/>
      <c r="G22" s="116" t="s">
        <v>188</v>
      </c>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95"/>
      <c r="AI22" s="96"/>
      <c r="AJ22" s="96"/>
      <c r="AK22" s="96"/>
      <c r="AL22" s="96"/>
      <c r="AM22" s="97"/>
      <c r="AN22" s="173"/>
      <c r="AO22" s="174"/>
      <c r="AP22" s="174"/>
      <c r="AQ22" s="174"/>
      <c r="AR22" s="174"/>
      <c r="AS22" s="174"/>
      <c r="AT22" s="174"/>
      <c r="AU22" s="174"/>
      <c r="AV22" s="175"/>
      <c r="AW22" s="173"/>
      <c r="AX22" s="174"/>
      <c r="AY22" s="174"/>
      <c r="AZ22" s="174"/>
      <c r="BA22" s="174"/>
      <c r="BB22" s="174"/>
      <c r="BC22" s="174"/>
      <c r="BD22" s="174"/>
      <c r="BE22" s="175"/>
      <c r="BF22" s="127"/>
      <c r="BG22" s="128"/>
      <c r="BH22" s="128"/>
      <c r="BI22" s="128"/>
      <c r="BJ22" s="128"/>
      <c r="BK22" s="128"/>
      <c r="BL22" s="129"/>
    </row>
    <row r="23" spans="1:64" s="51" customFormat="1" ht="12.75" x14ac:dyDescent="0.2">
      <c r="A23" s="186" t="s">
        <v>189</v>
      </c>
      <c r="B23" s="187"/>
      <c r="C23" s="187"/>
      <c r="D23" s="187"/>
      <c r="E23" s="187"/>
      <c r="F23" s="188"/>
      <c r="G23" s="88" t="s">
        <v>190</v>
      </c>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189" t="s">
        <v>187</v>
      </c>
      <c r="AI23" s="190"/>
      <c r="AJ23" s="190"/>
      <c r="AK23" s="190"/>
      <c r="AL23" s="190"/>
      <c r="AM23" s="191"/>
      <c r="AN23" s="167">
        <f>AN24+AN33+AN35</f>
        <v>641.72</v>
      </c>
      <c r="AO23" s="168"/>
      <c r="AP23" s="168"/>
      <c r="AQ23" s="168"/>
      <c r="AR23" s="168"/>
      <c r="AS23" s="168"/>
      <c r="AT23" s="168"/>
      <c r="AU23" s="168"/>
      <c r="AV23" s="169"/>
      <c r="AW23" s="192">
        <f>AW24+AW33+AW35</f>
        <v>0</v>
      </c>
      <c r="AX23" s="193"/>
      <c r="AY23" s="193"/>
      <c r="AZ23" s="193"/>
      <c r="BA23" s="193"/>
      <c r="BB23" s="193"/>
      <c r="BC23" s="193"/>
      <c r="BD23" s="193"/>
      <c r="BE23" s="194"/>
      <c r="BF23" s="195"/>
      <c r="BG23" s="196"/>
      <c r="BH23" s="196"/>
      <c r="BI23" s="196"/>
      <c r="BJ23" s="196"/>
      <c r="BK23" s="196"/>
      <c r="BL23" s="197"/>
    </row>
    <row r="24" spans="1:64" s="51" customFormat="1" ht="12.75" x14ac:dyDescent="0.2">
      <c r="A24" s="130" t="s">
        <v>191</v>
      </c>
      <c r="B24" s="130"/>
      <c r="C24" s="130"/>
      <c r="D24" s="130"/>
      <c r="E24" s="130"/>
      <c r="F24" s="130"/>
      <c r="G24" s="131" t="s">
        <v>192</v>
      </c>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2" t="s">
        <v>187</v>
      </c>
      <c r="AI24" s="132"/>
      <c r="AJ24" s="132"/>
      <c r="AK24" s="132"/>
      <c r="AL24" s="132"/>
      <c r="AM24" s="132"/>
      <c r="AN24" s="167">
        <f>AN25+AN27+AN28</f>
        <v>220.17</v>
      </c>
      <c r="AO24" s="168"/>
      <c r="AP24" s="168"/>
      <c r="AQ24" s="168"/>
      <c r="AR24" s="168"/>
      <c r="AS24" s="168"/>
      <c r="AT24" s="168"/>
      <c r="AU24" s="168"/>
      <c r="AV24" s="169"/>
      <c r="AW24" s="162">
        <f>AW25+AW27+AW28</f>
        <v>0</v>
      </c>
      <c r="AX24" s="162"/>
      <c r="AY24" s="162"/>
      <c r="AZ24" s="162"/>
      <c r="BA24" s="162"/>
      <c r="BB24" s="162"/>
      <c r="BC24" s="162"/>
      <c r="BD24" s="162"/>
      <c r="BE24" s="162"/>
      <c r="BF24" s="137"/>
      <c r="BG24" s="137"/>
      <c r="BH24" s="137"/>
      <c r="BI24" s="137"/>
      <c r="BJ24" s="137"/>
      <c r="BK24" s="137"/>
      <c r="BL24" s="137"/>
    </row>
    <row r="25" spans="1:64" s="51" customFormat="1" ht="12.75" x14ac:dyDescent="0.2">
      <c r="A25" s="79" t="s">
        <v>193</v>
      </c>
      <c r="B25" s="80"/>
      <c r="C25" s="80"/>
      <c r="D25" s="80"/>
      <c r="E25" s="80"/>
      <c r="F25" s="81"/>
      <c r="G25" s="88" t="s">
        <v>194</v>
      </c>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9" t="s">
        <v>187</v>
      </c>
      <c r="AI25" s="90"/>
      <c r="AJ25" s="90"/>
      <c r="AK25" s="90"/>
      <c r="AL25" s="90"/>
      <c r="AM25" s="91"/>
      <c r="AN25" s="170">
        <v>41.97</v>
      </c>
      <c r="AO25" s="171"/>
      <c r="AP25" s="171"/>
      <c r="AQ25" s="171"/>
      <c r="AR25" s="171"/>
      <c r="AS25" s="171"/>
      <c r="AT25" s="171"/>
      <c r="AU25" s="171"/>
      <c r="AV25" s="172"/>
      <c r="AW25" s="170"/>
      <c r="AX25" s="171"/>
      <c r="AY25" s="171"/>
      <c r="AZ25" s="171"/>
      <c r="BA25" s="171"/>
      <c r="BB25" s="171"/>
      <c r="BC25" s="171"/>
      <c r="BD25" s="171"/>
      <c r="BE25" s="172"/>
      <c r="BF25" s="180"/>
      <c r="BG25" s="181"/>
      <c r="BH25" s="181"/>
      <c r="BI25" s="181"/>
      <c r="BJ25" s="181"/>
      <c r="BK25" s="181"/>
      <c r="BL25" s="182"/>
    </row>
    <row r="26" spans="1:64" s="51" customFormat="1" ht="12.75" x14ac:dyDescent="0.2">
      <c r="A26" s="85"/>
      <c r="B26" s="86"/>
      <c r="C26" s="86"/>
      <c r="D26" s="86"/>
      <c r="E26" s="86"/>
      <c r="F26" s="87"/>
      <c r="G26" s="117" t="s">
        <v>195</v>
      </c>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95"/>
      <c r="AI26" s="96"/>
      <c r="AJ26" s="96"/>
      <c r="AK26" s="96"/>
      <c r="AL26" s="96"/>
      <c r="AM26" s="97"/>
      <c r="AN26" s="173"/>
      <c r="AO26" s="174"/>
      <c r="AP26" s="174"/>
      <c r="AQ26" s="174"/>
      <c r="AR26" s="174"/>
      <c r="AS26" s="174"/>
      <c r="AT26" s="174"/>
      <c r="AU26" s="174"/>
      <c r="AV26" s="175"/>
      <c r="AW26" s="173"/>
      <c r="AX26" s="174"/>
      <c r="AY26" s="174"/>
      <c r="AZ26" s="174"/>
      <c r="BA26" s="174"/>
      <c r="BB26" s="174"/>
      <c r="BC26" s="174"/>
      <c r="BD26" s="174"/>
      <c r="BE26" s="175"/>
      <c r="BF26" s="183"/>
      <c r="BG26" s="184"/>
      <c r="BH26" s="184"/>
      <c r="BI26" s="184"/>
      <c r="BJ26" s="184"/>
      <c r="BK26" s="184"/>
      <c r="BL26" s="185"/>
    </row>
    <row r="27" spans="1:64" s="51" customFormat="1" ht="12.75" x14ac:dyDescent="0.2">
      <c r="A27" s="139" t="s">
        <v>196</v>
      </c>
      <c r="B27" s="139"/>
      <c r="C27" s="139"/>
      <c r="D27" s="139"/>
      <c r="E27" s="139"/>
      <c r="F27" s="139"/>
      <c r="G27" s="116" t="s">
        <v>197</v>
      </c>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40" t="s">
        <v>187</v>
      </c>
      <c r="AI27" s="140"/>
      <c r="AJ27" s="140"/>
      <c r="AK27" s="140"/>
      <c r="AL27" s="140"/>
      <c r="AM27" s="140"/>
      <c r="AN27" s="167"/>
      <c r="AO27" s="168"/>
      <c r="AP27" s="168"/>
      <c r="AQ27" s="168"/>
      <c r="AR27" s="168"/>
      <c r="AS27" s="168"/>
      <c r="AT27" s="168"/>
      <c r="AU27" s="168"/>
      <c r="AV27" s="169"/>
      <c r="AW27" s="179"/>
      <c r="AX27" s="179"/>
      <c r="AY27" s="179"/>
      <c r="AZ27" s="179"/>
      <c r="BA27" s="179"/>
      <c r="BB27" s="179"/>
      <c r="BC27" s="179"/>
      <c r="BD27" s="179"/>
      <c r="BE27" s="179"/>
      <c r="BF27" s="138"/>
      <c r="BG27" s="138"/>
      <c r="BH27" s="138"/>
      <c r="BI27" s="138"/>
      <c r="BJ27" s="138"/>
      <c r="BK27" s="138"/>
      <c r="BL27" s="138"/>
    </row>
    <row r="28" spans="1:64" s="51" customFormat="1" ht="12.75" x14ac:dyDescent="0.2">
      <c r="A28" s="79" t="s">
        <v>198</v>
      </c>
      <c r="B28" s="80"/>
      <c r="C28" s="80"/>
      <c r="D28" s="80"/>
      <c r="E28" s="80"/>
      <c r="F28" s="81"/>
      <c r="G28" s="88" t="s">
        <v>199</v>
      </c>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9" t="s">
        <v>187</v>
      </c>
      <c r="AI28" s="90"/>
      <c r="AJ28" s="90"/>
      <c r="AK28" s="90"/>
      <c r="AL28" s="90"/>
      <c r="AM28" s="91"/>
      <c r="AN28" s="170">
        <v>178.2</v>
      </c>
      <c r="AO28" s="171"/>
      <c r="AP28" s="171"/>
      <c r="AQ28" s="171"/>
      <c r="AR28" s="171"/>
      <c r="AS28" s="171"/>
      <c r="AT28" s="171"/>
      <c r="AU28" s="171"/>
      <c r="AV28" s="172"/>
      <c r="AW28" s="170"/>
      <c r="AX28" s="171"/>
      <c r="AY28" s="171"/>
      <c r="AZ28" s="171"/>
      <c r="BA28" s="171"/>
      <c r="BB28" s="171"/>
      <c r="BC28" s="171"/>
      <c r="BD28" s="171"/>
      <c r="BE28" s="172"/>
      <c r="BF28" s="124"/>
      <c r="BG28" s="125"/>
      <c r="BH28" s="125"/>
      <c r="BI28" s="125"/>
      <c r="BJ28" s="125"/>
      <c r="BK28" s="125"/>
      <c r="BL28" s="126"/>
    </row>
    <row r="29" spans="1:64" s="51" customFormat="1" ht="12.75" x14ac:dyDescent="0.2">
      <c r="A29" s="82"/>
      <c r="B29" s="83"/>
      <c r="C29" s="83"/>
      <c r="D29" s="83"/>
      <c r="E29" s="83"/>
      <c r="F29" s="84"/>
      <c r="G29" s="116" t="s">
        <v>200</v>
      </c>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92"/>
      <c r="AI29" s="93"/>
      <c r="AJ29" s="93"/>
      <c r="AK29" s="93"/>
      <c r="AL29" s="93"/>
      <c r="AM29" s="94"/>
      <c r="AN29" s="176"/>
      <c r="AO29" s="177"/>
      <c r="AP29" s="177"/>
      <c r="AQ29" s="177"/>
      <c r="AR29" s="177"/>
      <c r="AS29" s="177"/>
      <c r="AT29" s="177"/>
      <c r="AU29" s="177"/>
      <c r="AV29" s="178"/>
      <c r="AW29" s="176"/>
      <c r="AX29" s="177"/>
      <c r="AY29" s="177"/>
      <c r="AZ29" s="177"/>
      <c r="BA29" s="177"/>
      <c r="BB29" s="177"/>
      <c r="BC29" s="177"/>
      <c r="BD29" s="177"/>
      <c r="BE29" s="178"/>
      <c r="BF29" s="150"/>
      <c r="BG29" s="151"/>
      <c r="BH29" s="151"/>
      <c r="BI29" s="151"/>
      <c r="BJ29" s="151"/>
      <c r="BK29" s="151"/>
      <c r="BL29" s="152"/>
    </row>
    <row r="30" spans="1:64" s="51" customFormat="1" ht="12.75" x14ac:dyDescent="0.2">
      <c r="A30" s="82"/>
      <c r="B30" s="83"/>
      <c r="C30" s="83"/>
      <c r="D30" s="83"/>
      <c r="E30" s="83"/>
      <c r="F30" s="84"/>
      <c r="G30" s="116" t="s">
        <v>201</v>
      </c>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92"/>
      <c r="AI30" s="93"/>
      <c r="AJ30" s="93"/>
      <c r="AK30" s="93"/>
      <c r="AL30" s="93"/>
      <c r="AM30" s="94"/>
      <c r="AN30" s="176"/>
      <c r="AO30" s="177"/>
      <c r="AP30" s="177"/>
      <c r="AQ30" s="177"/>
      <c r="AR30" s="177"/>
      <c r="AS30" s="177"/>
      <c r="AT30" s="177"/>
      <c r="AU30" s="177"/>
      <c r="AV30" s="178"/>
      <c r="AW30" s="176"/>
      <c r="AX30" s="177"/>
      <c r="AY30" s="177"/>
      <c r="AZ30" s="177"/>
      <c r="BA30" s="177"/>
      <c r="BB30" s="177"/>
      <c r="BC30" s="177"/>
      <c r="BD30" s="177"/>
      <c r="BE30" s="178"/>
      <c r="BF30" s="150"/>
      <c r="BG30" s="151"/>
      <c r="BH30" s="151"/>
      <c r="BI30" s="151"/>
      <c r="BJ30" s="151"/>
      <c r="BK30" s="151"/>
      <c r="BL30" s="152"/>
    </row>
    <row r="31" spans="1:64" s="51" customFormat="1" ht="12.75" x14ac:dyDescent="0.2">
      <c r="A31" s="85"/>
      <c r="B31" s="86"/>
      <c r="C31" s="86"/>
      <c r="D31" s="86"/>
      <c r="E31" s="86"/>
      <c r="F31" s="87"/>
      <c r="G31" s="117" t="s">
        <v>202</v>
      </c>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95"/>
      <c r="AI31" s="96"/>
      <c r="AJ31" s="96"/>
      <c r="AK31" s="96"/>
      <c r="AL31" s="96"/>
      <c r="AM31" s="97"/>
      <c r="AN31" s="173"/>
      <c r="AO31" s="174"/>
      <c r="AP31" s="174"/>
      <c r="AQ31" s="174"/>
      <c r="AR31" s="174"/>
      <c r="AS31" s="174"/>
      <c r="AT31" s="174"/>
      <c r="AU31" s="174"/>
      <c r="AV31" s="175"/>
      <c r="AW31" s="173"/>
      <c r="AX31" s="174"/>
      <c r="AY31" s="174"/>
      <c r="AZ31" s="174"/>
      <c r="BA31" s="174"/>
      <c r="BB31" s="174"/>
      <c r="BC31" s="174"/>
      <c r="BD31" s="174"/>
      <c r="BE31" s="175"/>
      <c r="BF31" s="127"/>
      <c r="BG31" s="128"/>
      <c r="BH31" s="128"/>
      <c r="BI31" s="128"/>
      <c r="BJ31" s="128"/>
      <c r="BK31" s="128"/>
      <c r="BL31" s="129"/>
    </row>
    <row r="32" spans="1:64" s="51" customFormat="1" ht="12.75" x14ac:dyDescent="0.2">
      <c r="A32" s="139" t="s">
        <v>203</v>
      </c>
      <c r="B32" s="139"/>
      <c r="C32" s="139"/>
      <c r="D32" s="139"/>
      <c r="E32" s="139"/>
      <c r="F32" s="139"/>
      <c r="G32" s="116" t="s">
        <v>204</v>
      </c>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40" t="s">
        <v>187</v>
      </c>
      <c r="AI32" s="140"/>
      <c r="AJ32" s="140"/>
      <c r="AK32" s="140"/>
      <c r="AL32" s="140"/>
      <c r="AM32" s="140"/>
      <c r="AN32" s="167"/>
      <c r="AO32" s="168"/>
      <c r="AP32" s="168"/>
      <c r="AQ32" s="168"/>
      <c r="AR32" s="168"/>
      <c r="AS32" s="168"/>
      <c r="AT32" s="168"/>
      <c r="AU32" s="168"/>
      <c r="AV32" s="169"/>
      <c r="AW32" s="179"/>
      <c r="AX32" s="179"/>
      <c r="AY32" s="179"/>
      <c r="AZ32" s="179"/>
      <c r="BA32" s="179"/>
      <c r="BB32" s="179"/>
      <c r="BC32" s="179"/>
      <c r="BD32" s="179"/>
      <c r="BE32" s="179"/>
      <c r="BF32" s="138"/>
      <c r="BG32" s="138"/>
      <c r="BH32" s="138"/>
      <c r="BI32" s="138"/>
      <c r="BJ32" s="138"/>
      <c r="BK32" s="138"/>
      <c r="BL32" s="138"/>
    </row>
    <row r="33" spans="1:64" s="51" customFormat="1" ht="12.75" x14ac:dyDescent="0.2">
      <c r="A33" s="130" t="s">
        <v>205</v>
      </c>
      <c r="B33" s="130"/>
      <c r="C33" s="130"/>
      <c r="D33" s="130"/>
      <c r="E33" s="130"/>
      <c r="F33" s="130"/>
      <c r="G33" s="131" t="s">
        <v>206</v>
      </c>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2" t="s">
        <v>187</v>
      </c>
      <c r="AI33" s="132"/>
      <c r="AJ33" s="132"/>
      <c r="AK33" s="132"/>
      <c r="AL33" s="132"/>
      <c r="AM33" s="132"/>
      <c r="AN33" s="167">
        <v>355.82</v>
      </c>
      <c r="AO33" s="168"/>
      <c r="AP33" s="168"/>
      <c r="AQ33" s="168"/>
      <c r="AR33" s="168"/>
      <c r="AS33" s="168"/>
      <c r="AT33" s="168"/>
      <c r="AU33" s="168"/>
      <c r="AV33" s="169"/>
      <c r="AW33" s="162"/>
      <c r="AX33" s="162"/>
      <c r="AY33" s="162"/>
      <c r="AZ33" s="162"/>
      <c r="BA33" s="162"/>
      <c r="BB33" s="162"/>
      <c r="BC33" s="162"/>
      <c r="BD33" s="162"/>
      <c r="BE33" s="162"/>
      <c r="BF33" s="137"/>
      <c r="BG33" s="137"/>
      <c r="BH33" s="137"/>
      <c r="BI33" s="137"/>
      <c r="BJ33" s="137"/>
      <c r="BK33" s="137"/>
      <c r="BL33" s="137"/>
    </row>
    <row r="34" spans="1:64" s="51" customFormat="1" ht="12.75" x14ac:dyDescent="0.2">
      <c r="A34" s="130" t="s">
        <v>207</v>
      </c>
      <c r="B34" s="130"/>
      <c r="C34" s="130"/>
      <c r="D34" s="130"/>
      <c r="E34" s="130"/>
      <c r="F34" s="130"/>
      <c r="G34" s="131" t="s">
        <v>204</v>
      </c>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2" t="s">
        <v>187</v>
      </c>
      <c r="AI34" s="132"/>
      <c r="AJ34" s="132"/>
      <c r="AK34" s="132"/>
      <c r="AL34" s="132"/>
      <c r="AM34" s="132"/>
      <c r="AN34" s="167"/>
      <c r="AO34" s="168"/>
      <c r="AP34" s="168"/>
      <c r="AQ34" s="168"/>
      <c r="AR34" s="168"/>
      <c r="AS34" s="168"/>
      <c r="AT34" s="168"/>
      <c r="AU34" s="168"/>
      <c r="AV34" s="169"/>
      <c r="AW34" s="162"/>
      <c r="AX34" s="162"/>
      <c r="AY34" s="162"/>
      <c r="AZ34" s="162"/>
      <c r="BA34" s="162"/>
      <c r="BB34" s="162"/>
      <c r="BC34" s="162"/>
      <c r="BD34" s="162"/>
      <c r="BE34" s="162"/>
      <c r="BF34" s="137"/>
      <c r="BG34" s="137"/>
      <c r="BH34" s="137"/>
      <c r="BI34" s="137"/>
      <c r="BJ34" s="137"/>
      <c r="BK34" s="137"/>
      <c r="BL34" s="137"/>
    </row>
    <row r="35" spans="1:64" s="51" customFormat="1" ht="12.75" x14ac:dyDescent="0.2">
      <c r="A35" s="79" t="s">
        <v>208</v>
      </c>
      <c r="B35" s="80"/>
      <c r="C35" s="80"/>
      <c r="D35" s="80"/>
      <c r="E35" s="80"/>
      <c r="F35" s="81"/>
      <c r="G35" s="88" t="s">
        <v>209</v>
      </c>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9" t="s">
        <v>187</v>
      </c>
      <c r="AI35" s="90"/>
      <c r="AJ35" s="90"/>
      <c r="AK35" s="90"/>
      <c r="AL35" s="90"/>
      <c r="AM35" s="91"/>
      <c r="AN35" s="170">
        <f>AN37+AN39+AN40</f>
        <v>65.73</v>
      </c>
      <c r="AO35" s="171"/>
      <c r="AP35" s="171"/>
      <c r="AQ35" s="171"/>
      <c r="AR35" s="171"/>
      <c r="AS35" s="171"/>
      <c r="AT35" s="171"/>
      <c r="AU35" s="171"/>
      <c r="AV35" s="172"/>
      <c r="AW35" s="170"/>
      <c r="AX35" s="171"/>
      <c r="AY35" s="171"/>
      <c r="AZ35" s="171"/>
      <c r="BA35" s="171"/>
      <c r="BB35" s="171"/>
      <c r="BC35" s="171"/>
      <c r="BD35" s="171"/>
      <c r="BE35" s="172"/>
      <c r="BF35" s="124"/>
      <c r="BG35" s="125"/>
      <c r="BH35" s="125"/>
      <c r="BI35" s="125"/>
      <c r="BJ35" s="125"/>
      <c r="BK35" s="125"/>
      <c r="BL35" s="126"/>
    </row>
    <row r="36" spans="1:64" s="51" customFormat="1" ht="12.75" x14ac:dyDescent="0.2">
      <c r="A36" s="85"/>
      <c r="B36" s="86"/>
      <c r="C36" s="86"/>
      <c r="D36" s="86"/>
      <c r="E36" s="86"/>
      <c r="F36" s="87"/>
      <c r="G36" s="117" t="s">
        <v>210</v>
      </c>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95"/>
      <c r="AI36" s="96"/>
      <c r="AJ36" s="96"/>
      <c r="AK36" s="96"/>
      <c r="AL36" s="96"/>
      <c r="AM36" s="97"/>
      <c r="AN36" s="173"/>
      <c r="AO36" s="174"/>
      <c r="AP36" s="174"/>
      <c r="AQ36" s="174"/>
      <c r="AR36" s="174"/>
      <c r="AS36" s="174"/>
      <c r="AT36" s="174"/>
      <c r="AU36" s="174"/>
      <c r="AV36" s="175"/>
      <c r="AW36" s="173"/>
      <c r="AX36" s="174"/>
      <c r="AY36" s="174"/>
      <c r="AZ36" s="174"/>
      <c r="BA36" s="174"/>
      <c r="BB36" s="174"/>
      <c r="BC36" s="174"/>
      <c r="BD36" s="174"/>
      <c r="BE36" s="175"/>
      <c r="BF36" s="127"/>
      <c r="BG36" s="128"/>
      <c r="BH36" s="128"/>
      <c r="BI36" s="128"/>
      <c r="BJ36" s="128"/>
      <c r="BK36" s="128"/>
      <c r="BL36" s="129"/>
    </row>
    <row r="37" spans="1:64" s="51" customFormat="1" ht="12.75" x14ac:dyDescent="0.2">
      <c r="A37" s="79" t="s">
        <v>211</v>
      </c>
      <c r="B37" s="80"/>
      <c r="C37" s="80"/>
      <c r="D37" s="80"/>
      <c r="E37" s="80"/>
      <c r="F37" s="81"/>
      <c r="G37" s="88" t="s">
        <v>212</v>
      </c>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9" t="s">
        <v>187</v>
      </c>
      <c r="AI37" s="90"/>
      <c r="AJ37" s="90"/>
      <c r="AK37" s="90"/>
      <c r="AL37" s="90"/>
      <c r="AM37" s="91"/>
      <c r="AN37" s="170"/>
      <c r="AO37" s="171"/>
      <c r="AP37" s="171"/>
      <c r="AQ37" s="171"/>
      <c r="AR37" s="171"/>
      <c r="AS37" s="171"/>
      <c r="AT37" s="171"/>
      <c r="AU37" s="171"/>
      <c r="AV37" s="172"/>
      <c r="AW37" s="170"/>
      <c r="AX37" s="171"/>
      <c r="AY37" s="171"/>
      <c r="AZ37" s="171"/>
      <c r="BA37" s="171"/>
      <c r="BB37" s="171"/>
      <c r="BC37" s="171"/>
      <c r="BD37" s="171"/>
      <c r="BE37" s="172"/>
      <c r="BF37" s="124"/>
      <c r="BG37" s="125"/>
      <c r="BH37" s="125"/>
      <c r="BI37" s="125"/>
      <c r="BJ37" s="125"/>
      <c r="BK37" s="125"/>
      <c r="BL37" s="126"/>
    </row>
    <row r="38" spans="1:64" s="51" customFormat="1" ht="12.75" x14ac:dyDescent="0.2">
      <c r="A38" s="85"/>
      <c r="B38" s="86"/>
      <c r="C38" s="86"/>
      <c r="D38" s="86"/>
      <c r="E38" s="86"/>
      <c r="F38" s="87"/>
      <c r="G38" s="117" t="s">
        <v>213</v>
      </c>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95"/>
      <c r="AI38" s="96"/>
      <c r="AJ38" s="96"/>
      <c r="AK38" s="96"/>
      <c r="AL38" s="96"/>
      <c r="AM38" s="97"/>
      <c r="AN38" s="173"/>
      <c r="AO38" s="174"/>
      <c r="AP38" s="174"/>
      <c r="AQ38" s="174"/>
      <c r="AR38" s="174"/>
      <c r="AS38" s="174"/>
      <c r="AT38" s="174"/>
      <c r="AU38" s="174"/>
      <c r="AV38" s="175"/>
      <c r="AW38" s="173"/>
      <c r="AX38" s="174"/>
      <c r="AY38" s="174"/>
      <c r="AZ38" s="174"/>
      <c r="BA38" s="174"/>
      <c r="BB38" s="174"/>
      <c r="BC38" s="174"/>
      <c r="BD38" s="174"/>
      <c r="BE38" s="175"/>
      <c r="BF38" s="127"/>
      <c r="BG38" s="128"/>
      <c r="BH38" s="128"/>
      <c r="BI38" s="128"/>
      <c r="BJ38" s="128"/>
      <c r="BK38" s="128"/>
      <c r="BL38" s="129"/>
    </row>
    <row r="39" spans="1:64" s="51" customFormat="1" ht="12.75" x14ac:dyDescent="0.2">
      <c r="A39" s="130" t="s">
        <v>214</v>
      </c>
      <c r="B39" s="130"/>
      <c r="C39" s="130"/>
      <c r="D39" s="130"/>
      <c r="E39" s="130"/>
      <c r="F39" s="130"/>
      <c r="G39" s="131" t="s">
        <v>215</v>
      </c>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2" t="s">
        <v>187</v>
      </c>
      <c r="AI39" s="132"/>
      <c r="AJ39" s="132"/>
      <c r="AK39" s="132"/>
      <c r="AL39" s="132"/>
      <c r="AM39" s="132"/>
      <c r="AN39" s="167"/>
      <c r="AO39" s="168"/>
      <c r="AP39" s="168"/>
      <c r="AQ39" s="168"/>
      <c r="AR39" s="168"/>
      <c r="AS39" s="168"/>
      <c r="AT39" s="168"/>
      <c r="AU39" s="168"/>
      <c r="AV39" s="169"/>
      <c r="AW39" s="162"/>
      <c r="AX39" s="162"/>
      <c r="AY39" s="162"/>
      <c r="AZ39" s="162"/>
      <c r="BA39" s="162"/>
      <c r="BB39" s="162"/>
      <c r="BC39" s="162"/>
      <c r="BD39" s="162"/>
      <c r="BE39" s="162"/>
      <c r="BF39" s="137"/>
      <c r="BG39" s="137"/>
      <c r="BH39" s="137"/>
      <c r="BI39" s="137"/>
      <c r="BJ39" s="137"/>
      <c r="BK39" s="137"/>
      <c r="BL39" s="137"/>
    </row>
    <row r="40" spans="1:64" s="51" customFormat="1" ht="12.75" x14ac:dyDescent="0.2">
      <c r="A40" s="79" t="s">
        <v>216</v>
      </c>
      <c r="B40" s="80"/>
      <c r="C40" s="80"/>
      <c r="D40" s="80"/>
      <c r="E40" s="80"/>
      <c r="F40" s="81"/>
      <c r="G40" s="88" t="s">
        <v>217</v>
      </c>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9" t="s">
        <v>187</v>
      </c>
      <c r="AI40" s="90"/>
      <c r="AJ40" s="90"/>
      <c r="AK40" s="90"/>
      <c r="AL40" s="90"/>
      <c r="AM40" s="91"/>
      <c r="AN40" s="170">
        <v>65.73</v>
      </c>
      <c r="AO40" s="171"/>
      <c r="AP40" s="171"/>
      <c r="AQ40" s="171"/>
      <c r="AR40" s="171"/>
      <c r="AS40" s="171"/>
      <c r="AT40" s="171"/>
      <c r="AU40" s="171"/>
      <c r="AV40" s="172"/>
      <c r="AW40" s="170"/>
      <c r="AX40" s="171"/>
      <c r="AY40" s="171"/>
      <c r="AZ40" s="171"/>
      <c r="BA40" s="171"/>
      <c r="BB40" s="171"/>
      <c r="BC40" s="171"/>
      <c r="BD40" s="171"/>
      <c r="BE40" s="172"/>
      <c r="BF40" s="124"/>
      <c r="BG40" s="125"/>
      <c r="BH40" s="125"/>
      <c r="BI40" s="125"/>
      <c r="BJ40" s="125"/>
      <c r="BK40" s="125"/>
      <c r="BL40" s="126"/>
    </row>
    <row r="41" spans="1:64" s="51" customFormat="1" ht="15.75" x14ac:dyDescent="0.2">
      <c r="A41" s="85"/>
      <c r="B41" s="86"/>
      <c r="C41" s="86"/>
      <c r="D41" s="86"/>
      <c r="E41" s="86"/>
      <c r="F41" s="87"/>
      <c r="G41" s="117" t="s">
        <v>218</v>
      </c>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95"/>
      <c r="AI41" s="96"/>
      <c r="AJ41" s="96"/>
      <c r="AK41" s="96"/>
      <c r="AL41" s="96"/>
      <c r="AM41" s="97"/>
      <c r="AN41" s="173"/>
      <c r="AO41" s="174"/>
      <c r="AP41" s="174"/>
      <c r="AQ41" s="174"/>
      <c r="AR41" s="174"/>
      <c r="AS41" s="174"/>
      <c r="AT41" s="174"/>
      <c r="AU41" s="174"/>
      <c r="AV41" s="175"/>
      <c r="AW41" s="173"/>
      <c r="AX41" s="174"/>
      <c r="AY41" s="174"/>
      <c r="AZ41" s="174"/>
      <c r="BA41" s="174"/>
      <c r="BB41" s="174"/>
      <c r="BC41" s="174"/>
      <c r="BD41" s="174"/>
      <c r="BE41" s="175"/>
      <c r="BF41" s="127"/>
      <c r="BG41" s="128"/>
      <c r="BH41" s="128"/>
      <c r="BI41" s="128"/>
      <c r="BJ41" s="128"/>
      <c r="BK41" s="128"/>
      <c r="BL41" s="129"/>
    </row>
    <row r="42" spans="1:64" s="51" customFormat="1" ht="12.75" x14ac:dyDescent="0.2">
      <c r="A42" s="79" t="s">
        <v>219</v>
      </c>
      <c r="B42" s="80"/>
      <c r="C42" s="80"/>
      <c r="D42" s="80"/>
      <c r="E42" s="80"/>
      <c r="F42" s="81"/>
      <c r="G42" s="88" t="s">
        <v>220</v>
      </c>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9" t="s">
        <v>187</v>
      </c>
      <c r="AI42" s="90"/>
      <c r="AJ42" s="90"/>
      <c r="AK42" s="90"/>
      <c r="AL42" s="90"/>
      <c r="AM42" s="91"/>
      <c r="AN42" s="170"/>
      <c r="AO42" s="171"/>
      <c r="AP42" s="171"/>
      <c r="AQ42" s="171"/>
      <c r="AR42" s="171"/>
      <c r="AS42" s="171"/>
      <c r="AT42" s="171"/>
      <c r="AU42" s="171"/>
      <c r="AV42" s="172"/>
      <c r="AW42" s="170"/>
      <c r="AX42" s="171"/>
      <c r="AY42" s="171"/>
      <c r="AZ42" s="171"/>
      <c r="BA42" s="171"/>
      <c r="BB42" s="171"/>
      <c r="BC42" s="171"/>
      <c r="BD42" s="171"/>
      <c r="BE42" s="172"/>
      <c r="BF42" s="124"/>
      <c r="BG42" s="125"/>
      <c r="BH42" s="125"/>
      <c r="BI42" s="125"/>
      <c r="BJ42" s="125"/>
      <c r="BK42" s="125"/>
      <c r="BL42" s="126"/>
    </row>
    <row r="43" spans="1:64" s="51" customFormat="1" ht="12.75" x14ac:dyDescent="0.2">
      <c r="A43" s="82"/>
      <c r="B43" s="83"/>
      <c r="C43" s="83"/>
      <c r="D43" s="83"/>
      <c r="E43" s="83"/>
      <c r="F43" s="84"/>
      <c r="G43" s="116" t="s">
        <v>221</v>
      </c>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92"/>
      <c r="AI43" s="93"/>
      <c r="AJ43" s="93"/>
      <c r="AK43" s="93"/>
      <c r="AL43" s="93"/>
      <c r="AM43" s="94"/>
      <c r="AN43" s="176"/>
      <c r="AO43" s="177"/>
      <c r="AP43" s="177"/>
      <c r="AQ43" s="177"/>
      <c r="AR43" s="177"/>
      <c r="AS43" s="177"/>
      <c r="AT43" s="177"/>
      <c r="AU43" s="177"/>
      <c r="AV43" s="178"/>
      <c r="AW43" s="176"/>
      <c r="AX43" s="177"/>
      <c r="AY43" s="177"/>
      <c r="AZ43" s="177"/>
      <c r="BA43" s="177"/>
      <c r="BB43" s="177"/>
      <c r="BC43" s="177"/>
      <c r="BD43" s="177"/>
      <c r="BE43" s="178"/>
      <c r="BF43" s="150"/>
      <c r="BG43" s="151"/>
      <c r="BH43" s="151"/>
      <c r="BI43" s="151"/>
      <c r="BJ43" s="151"/>
      <c r="BK43" s="151"/>
      <c r="BL43" s="152"/>
    </row>
    <row r="44" spans="1:64" s="51" customFormat="1" ht="12.75" x14ac:dyDescent="0.2">
      <c r="A44" s="85"/>
      <c r="B44" s="86"/>
      <c r="C44" s="86"/>
      <c r="D44" s="86"/>
      <c r="E44" s="86"/>
      <c r="F44" s="87"/>
      <c r="G44" s="117" t="s">
        <v>222</v>
      </c>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95"/>
      <c r="AI44" s="96"/>
      <c r="AJ44" s="96"/>
      <c r="AK44" s="96"/>
      <c r="AL44" s="96"/>
      <c r="AM44" s="97"/>
      <c r="AN44" s="173"/>
      <c r="AO44" s="174"/>
      <c r="AP44" s="174"/>
      <c r="AQ44" s="174"/>
      <c r="AR44" s="174"/>
      <c r="AS44" s="174"/>
      <c r="AT44" s="174"/>
      <c r="AU44" s="174"/>
      <c r="AV44" s="175"/>
      <c r="AW44" s="173"/>
      <c r="AX44" s="174"/>
      <c r="AY44" s="174"/>
      <c r="AZ44" s="174"/>
      <c r="BA44" s="174"/>
      <c r="BB44" s="174"/>
      <c r="BC44" s="174"/>
      <c r="BD44" s="174"/>
      <c r="BE44" s="175"/>
      <c r="BF44" s="127"/>
      <c r="BG44" s="128"/>
      <c r="BH44" s="128"/>
      <c r="BI44" s="128"/>
      <c r="BJ44" s="128"/>
      <c r="BK44" s="128"/>
      <c r="BL44" s="129"/>
    </row>
    <row r="45" spans="1:64" s="51" customFormat="1" ht="12.75" x14ac:dyDescent="0.2">
      <c r="A45" s="79" t="s">
        <v>223</v>
      </c>
      <c r="B45" s="80"/>
      <c r="C45" s="80"/>
      <c r="D45" s="80"/>
      <c r="E45" s="80"/>
      <c r="F45" s="81"/>
      <c r="G45" s="88" t="s">
        <v>224</v>
      </c>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9" t="s">
        <v>187</v>
      </c>
      <c r="AI45" s="90"/>
      <c r="AJ45" s="90"/>
      <c r="AK45" s="90"/>
      <c r="AL45" s="90"/>
      <c r="AM45" s="91"/>
      <c r="AN45" s="170"/>
      <c r="AO45" s="171"/>
      <c r="AP45" s="171"/>
      <c r="AQ45" s="171"/>
      <c r="AR45" s="171"/>
      <c r="AS45" s="171"/>
      <c r="AT45" s="171"/>
      <c r="AU45" s="171"/>
      <c r="AV45" s="172"/>
      <c r="AW45" s="170"/>
      <c r="AX45" s="171"/>
      <c r="AY45" s="171"/>
      <c r="AZ45" s="171"/>
      <c r="BA45" s="171"/>
      <c r="BB45" s="171"/>
      <c r="BC45" s="171"/>
      <c r="BD45" s="171"/>
      <c r="BE45" s="172"/>
      <c r="BF45" s="124"/>
      <c r="BG45" s="125"/>
      <c r="BH45" s="125"/>
      <c r="BI45" s="125"/>
      <c r="BJ45" s="125"/>
      <c r="BK45" s="125"/>
      <c r="BL45" s="126"/>
    </row>
    <row r="46" spans="1:64" s="51" customFormat="1" ht="12.75" x14ac:dyDescent="0.2">
      <c r="A46" s="85"/>
      <c r="B46" s="86"/>
      <c r="C46" s="86"/>
      <c r="D46" s="86"/>
      <c r="E46" s="86"/>
      <c r="F46" s="87"/>
      <c r="G46" s="117" t="s">
        <v>222</v>
      </c>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95"/>
      <c r="AI46" s="96"/>
      <c r="AJ46" s="96"/>
      <c r="AK46" s="96"/>
      <c r="AL46" s="96"/>
      <c r="AM46" s="97"/>
      <c r="AN46" s="173"/>
      <c r="AO46" s="174"/>
      <c r="AP46" s="174"/>
      <c r="AQ46" s="174"/>
      <c r="AR46" s="174"/>
      <c r="AS46" s="174"/>
      <c r="AT46" s="174"/>
      <c r="AU46" s="174"/>
      <c r="AV46" s="175"/>
      <c r="AW46" s="173"/>
      <c r="AX46" s="174"/>
      <c r="AY46" s="174"/>
      <c r="AZ46" s="174"/>
      <c r="BA46" s="174"/>
      <c r="BB46" s="174"/>
      <c r="BC46" s="174"/>
      <c r="BD46" s="174"/>
      <c r="BE46" s="175"/>
      <c r="BF46" s="127"/>
      <c r="BG46" s="128"/>
      <c r="BH46" s="128"/>
      <c r="BI46" s="128"/>
      <c r="BJ46" s="128"/>
      <c r="BK46" s="128"/>
      <c r="BL46" s="129"/>
    </row>
    <row r="47" spans="1:64" s="51" customFormat="1" ht="12.75" x14ac:dyDescent="0.2">
      <c r="A47" s="79" t="s">
        <v>225</v>
      </c>
      <c r="B47" s="80"/>
      <c r="C47" s="80"/>
      <c r="D47" s="80"/>
      <c r="E47" s="80"/>
      <c r="F47" s="81"/>
      <c r="G47" s="88" t="s">
        <v>226</v>
      </c>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9" t="s">
        <v>187</v>
      </c>
      <c r="AI47" s="90"/>
      <c r="AJ47" s="90"/>
      <c r="AK47" s="90"/>
      <c r="AL47" s="90"/>
      <c r="AM47" s="91"/>
      <c r="AN47" s="209">
        <f>AN49+AN50+AN52+AN53+AN54+AN57+AN58+AN59+AN60+AN61+AN67+AN75</f>
        <v>768</v>
      </c>
      <c r="AO47" s="210"/>
      <c r="AP47" s="210"/>
      <c r="AQ47" s="210"/>
      <c r="AR47" s="210"/>
      <c r="AS47" s="210"/>
      <c r="AT47" s="210"/>
      <c r="AU47" s="210"/>
      <c r="AV47" s="211"/>
      <c r="AW47" s="170">
        <f>AW49+AW50+AW52+AW53+AW54+AW57+AW58+AW59+AW60+AW61+AW67+AW75</f>
        <v>0</v>
      </c>
      <c r="AX47" s="171"/>
      <c r="AY47" s="171"/>
      <c r="AZ47" s="171"/>
      <c r="BA47" s="171"/>
      <c r="BB47" s="171"/>
      <c r="BC47" s="171"/>
      <c r="BD47" s="171"/>
      <c r="BE47" s="172"/>
      <c r="BF47" s="124"/>
      <c r="BG47" s="125"/>
      <c r="BH47" s="125"/>
      <c r="BI47" s="125"/>
      <c r="BJ47" s="125"/>
      <c r="BK47" s="125"/>
      <c r="BL47" s="126"/>
    </row>
    <row r="48" spans="1:64" s="51" customFormat="1" ht="12.75" x14ac:dyDescent="0.2">
      <c r="A48" s="85"/>
      <c r="B48" s="86"/>
      <c r="C48" s="86"/>
      <c r="D48" s="86"/>
      <c r="E48" s="86"/>
      <c r="F48" s="87"/>
      <c r="G48" s="117" t="s">
        <v>227</v>
      </c>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95"/>
      <c r="AI48" s="96"/>
      <c r="AJ48" s="96"/>
      <c r="AK48" s="96"/>
      <c r="AL48" s="96"/>
      <c r="AM48" s="97"/>
      <c r="AN48" s="212"/>
      <c r="AO48" s="213"/>
      <c r="AP48" s="213"/>
      <c r="AQ48" s="213"/>
      <c r="AR48" s="213"/>
      <c r="AS48" s="213"/>
      <c r="AT48" s="213"/>
      <c r="AU48" s="213"/>
      <c r="AV48" s="214"/>
      <c r="AW48" s="173"/>
      <c r="AX48" s="174"/>
      <c r="AY48" s="174"/>
      <c r="AZ48" s="174"/>
      <c r="BA48" s="174"/>
      <c r="BB48" s="174"/>
      <c r="BC48" s="174"/>
      <c r="BD48" s="174"/>
      <c r="BE48" s="175"/>
      <c r="BF48" s="127"/>
      <c r="BG48" s="128"/>
      <c r="BH48" s="128"/>
      <c r="BI48" s="128"/>
      <c r="BJ48" s="128"/>
      <c r="BK48" s="128"/>
      <c r="BL48" s="129"/>
    </row>
    <row r="49" spans="1:64" s="51" customFormat="1" ht="12.75" x14ac:dyDescent="0.2">
      <c r="A49" s="130" t="s">
        <v>228</v>
      </c>
      <c r="B49" s="130"/>
      <c r="C49" s="130"/>
      <c r="D49" s="130"/>
      <c r="E49" s="130"/>
      <c r="F49" s="130"/>
      <c r="G49" s="131" t="s">
        <v>229</v>
      </c>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2" t="s">
        <v>187</v>
      </c>
      <c r="AI49" s="132"/>
      <c r="AJ49" s="132"/>
      <c r="AK49" s="132"/>
      <c r="AL49" s="132"/>
      <c r="AM49" s="132"/>
      <c r="AN49" s="167"/>
      <c r="AO49" s="168"/>
      <c r="AP49" s="168"/>
      <c r="AQ49" s="168"/>
      <c r="AR49" s="168"/>
      <c r="AS49" s="168"/>
      <c r="AT49" s="168"/>
      <c r="AU49" s="168"/>
      <c r="AV49" s="169"/>
      <c r="AW49" s="162"/>
      <c r="AX49" s="162"/>
      <c r="AY49" s="162"/>
      <c r="AZ49" s="162"/>
      <c r="BA49" s="162"/>
      <c r="BB49" s="162"/>
      <c r="BC49" s="162"/>
      <c r="BD49" s="162"/>
      <c r="BE49" s="162"/>
      <c r="BF49" s="137"/>
      <c r="BG49" s="137"/>
      <c r="BH49" s="137"/>
      <c r="BI49" s="137"/>
      <c r="BJ49" s="137"/>
      <c r="BK49" s="137"/>
      <c r="BL49" s="137"/>
    </row>
    <row r="50" spans="1:64" s="51" customFormat="1" ht="12.75" x14ac:dyDescent="0.2">
      <c r="A50" s="79" t="s">
        <v>230</v>
      </c>
      <c r="B50" s="80"/>
      <c r="C50" s="80"/>
      <c r="D50" s="80"/>
      <c r="E50" s="80"/>
      <c r="F50" s="81"/>
      <c r="G50" s="88" t="s">
        <v>231</v>
      </c>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9" t="s">
        <v>187</v>
      </c>
      <c r="AI50" s="90"/>
      <c r="AJ50" s="90"/>
      <c r="AK50" s="90"/>
      <c r="AL50" s="90"/>
      <c r="AM50" s="91"/>
      <c r="AN50" s="141"/>
      <c r="AO50" s="142"/>
      <c r="AP50" s="142"/>
      <c r="AQ50" s="142"/>
      <c r="AR50" s="142"/>
      <c r="AS50" s="142"/>
      <c r="AT50" s="142"/>
      <c r="AU50" s="142"/>
      <c r="AV50" s="143"/>
      <c r="AW50" s="141"/>
      <c r="AX50" s="142"/>
      <c r="AY50" s="142"/>
      <c r="AZ50" s="142"/>
      <c r="BA50" s="142"/>
      <c r="BB50" s="142"/>
      <c r="BC50" s="142"/>
      <c r="BD50" s="142"/>
      <c r="BE50" s="143"/>
      <c r="BF50" s="124"/>
      <c r="BG50" s="125"/>
      <c r="BH50" s="125"/>
      <c r="BI50" s="125"/>
      <c r="BJ50" s="125"/>
      <c r="BK50" s="125"/>
      <c r="BL50" s="126"/>
    </row>
    <row r="51" spans="1:64" s="51" customFormat="1" ht="12.75" x14ac:dyDescent="0.2">
      <c r="A51" s="85"/>
      <c r="B51" s="86"/>
      <c r="C51" s="86"/>
      <c r="D51" s="86"/>
      <c r="E51" s="86"/>
      <c r="F51" s="87"/>
      <c r="G51" s="117" t="s">
        <v>232</v>
      </c>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95"/>
      <c r="AI51" s="96"/>
      <c r="AJ51" s="96"/>
      <c r="AK51" s="96"/>
      <c r="AL51" s="96"/>
      <c r="AM51" s="97"/>
      <c r="AN51" s="147"/>
      <c r="AO51" s="148"/>
      <c r="AP51" s="148"/>
      <c r="AQ51" s="148"/>
      <c r="AR51" s="148"/>
      <c r="AS51" s="148"/>
      <c r="AT51" s="148"/>
      <c r="AU51" s="148"/>
      <c r="AV51" s="149"/>
      <c r="AW51" s="147"/>
      <c r="AX51" s="148"/>
      <c r="AY51" s="148"/>
      <c r="AZ51" s="148"/>
      <c r="BA51" s="148"/>
      <c r="BB51" s="148"/>
      <c r="BC51" s="148"/>
      <c r="BD51" s="148"/>
      <c r="BE51" s="149"/>
      <c r="BF51" s="127"/>
      <c r="BG51" s="128"/>
      <c r="BH51" s="128"/>
      <c r="BI51" s="128"/>
      <c r="BJ51" s="128"/>
      <c r="BK51" s="128"/>
      <c r="BL51" s="129"/>
    </row>
    <row r="52" spans="1:64" s="51" customFormat="1" ht="12.75" x14ac:dyDescent="0.2">
      <c r="A52" s="130" t="s">
        <v>233</v>
      </c>
      <c r="B52" s="130"/>
      <c r="C52" s="130"/>
      <c r="D52" s="130"/>
      <c r="E52" s="130"/>
      <c r="F52" s="130"/>
      <c r="G52" s="131" t="s">
        <v>234</v>
      </c>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2" t="s">
        <v>187</v>
      </c>
      <c r="AI52" s="132"/>
      <c r="AJ52" s="132"/>
      <c r="AK52" s="132"/>
      <c r="AL52" s="132"/>
      <c r="AM52" s="132"/>
      <c r="AN52" s="159"/>
      <c r="AO52" s="160"/>
      <c r="AP52" s="160"/>
      <c r="AQ52" s="160"/>
      <c r="AR52" s="160"/>
      <c r="AS52" s="160"/>
      <c r="AT52" s="160"/>
      <c r="AU52" s="160"/>
      <c r="AV52" s="161"/>
      <c r="AW52" s="163"/>
      <c r="AX52" s="163"/>
      <c r="AY52" s="163"/>
      <c r="AZ52" s="163"/>
      <c r="BA52" s="163"/>
      <c r="BB52" s="163"/>
      <c r="BC52" s="163"/>
      <c r="BD52" s="163"/>
      <c r="BE52" s="163"/>
      <c r="BF52" s="137"/>
      <c r="BG52" s="137"/>
      <c r="BH52" s="137"/>
      <c r="BI52" s="137"/>
      <c r="BJ52" s="137"/>
      <c r="BK52" s="137"/>
      <c r="BL52" s="137"/>
    </row>
    <row r="53" spans="1:64" s="51" customFormat="1" ht="12.75" x14ac:dyDescent="0.2">
      <c r="A53" s="130" t="s">
        <v>235</v>
      </c>
      <c r="B53" s="130"/>
      <c r="C53" s="130"/>
      <c r="D53" s="130"/>
      <c r="E53" s="130"/>
      <c r="F53" s="130"/>
      <c r="G53" s="131" t="s">
        <v>236</v>
      </c>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2" t="s">
        <v>187</v>
      </c>
      <c r="AI53" s="132"/>
      <c r="AJ53" s="132"/>
      <c r="AK53" s="132"/>
      <c r="AL53" s="132"/>
      <c r="AM53" s="132"/>
      <c r="AN53" s="164">
        <v>107</v>
      </c>
      <c r="AO53" s="165"/>
      <c r="AP53" s="165"/>
      <c r="AQ53" s="165"/>
      <c r="AR53" s="165"/>
      <c r="AS53" s="165"/>
      <c r="AT53" s="165"/>
      <c r="AU53" s="165"/>
      <c r="AV53" s="166"/>
      <c r="AW53" s="163"/>
      <c r="AX53" s="163"/>
      <c r="AY53" s="163"/>
      <c r="AZ53" s="163"/>
      <c r="BA53" s="163"/>
      <c r="BB53" s="163"/>
      <c r="BC53" s="163"/>
      <c r="BD53" s="163"/>
      <c r="BE53" s="163"/>
      <c r="BF53" s="137"/>
      <c r="BG53" s="137"/>
      <c r="BH53" s="137"/>
      <c r="BI53" s="137"/>
      <c r="BJ53" s="137"/>
      <c r="BK53" s="137"/>
      <c r="BL53" s="137"/>
    </row>
    <row r="54" spans="1:64" s="51" customFormat="1" ht="12.75" x14ac:dyDescent="0.2">
      <c r="A54" s="79" t="s">
        <v>237</v>
      </c>
      <c r="B54" s="80"/>
      <c r="C54" s="80"/>
      <c r="D54" s="80"/>
      <c r="E54" s="80"/>
      <c r="F54" s="81"/>
      <c r="G54" s="88" t="s">
        <v>238</v>
      </c>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9" t="s">
        <v>187</v>
      </c>
      <c r="AI54" s="90"/>
      <c r="AJ54" s="90"/>
      <c r="AK54" s="90"/>
      <c r="AL54" s="90"/>
      <c r="AM54" s="91"/>
      <c r="AN54" s="141"/>
      <c r="AO54" s="142"/>
      <c r="AP54" s="142"/>
      <c r="AQ54" s="142"/>
      <c r="AR54" s="142"/>
      <c r="AS54" s="142"/>
      <c r="AT54" s="142"/>
      <c r="AU54" s="142"/>
      <c r="AV54" s="143"/>
      <c r="AW54" s="141"/>
      <c r="AX54" s="142"/>
      <c r="AY54" s="142"/>
      <c r="AZ54" s="142"/>
      <c r="BA54" s="142"/>
      <c r="BB54" s="142"/>
      <c r="BC54" s="142"/>
      <c r="BD54" s="142"/>
      <c r="BE54" s="143"/>
      <c r="BF54" s="124"/>
      <c r="BG54" s="125"/>
      <c r="BH54" s="125"/>
      <c r="BI54" s="125"/>
      <c r="BJ54" s="125"/>
      <c r="BK54" s="125"/>
      <c r="BL54" s="126"/>
    </row>
    <row r="55" spans="1:64" s="51" customFormat="1" ht="12.75" x14ac:dyDescent="0.2">
      <c r="A55" s="82"/>
      <c r="B55" s="83"/>
      <c r="C55" s="83"/>
      <c r="D55" s="83"/>
      <c r="E55" s="83"/>
      <c r="F55" s="84"/>
      <c r="G55" s="116" t="s">
        <v>239</v>
      </c>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92"/>
      <c r="AI55" s="93"/>
      <c r="AJ55" s="93"/>
      <c r="AK55" s="93"/>
      <c r="AL55" s="93"/>
      <c r="AM55" s="94"/>
      <c r="AN55" s="144"/>
      <c r="AO55" s="145"/>
      <c r="AP55" s="145"/>
      <c r="AQ55" s="145"/>
      <c r="AR55" s="145"/>
      <c r="AS55" s="145"/>
      <c r="AT55" s="145"/>
      <c r="AU55" s="145"/>
      <c r="AV55" s="146"/>
      <c r="AW55" s="144"/>
      <c r="AX55" s="145"/>
      <c r="AY55" s="145"/>
      <c r="AZ55" s="145"/>
      <c r="BA55" s="145"/>
      <c r="BB55" s="145"/>
      <c r="BC55" s="145"/>
      <c r="BD55" s="145"/>
      <c r="BE55" s="146"/>
      <c r="BF55" s="150"/>
      <c r="BG55" s="151"/>
      <c r="BH55" s="151"/>
      <c r="BI55" s="151"/>
      <c r="BJ55" s="151"/>
      <c r="BK55" s="151"/>
      <c r="BL55" s="152"/>
    </row>
    <row r="56" spans="1:64" s="51" customFormat="1" ht="12.75" x14ac:dyDescent="0.2">
      <c r="A56" s="85"/>
      <c r="B56" s="86"/>
      <c r="C56" s="86"/>
      <c r="D56" s="86"/>
      <c r="E56" s="86"/>
      <c r="F56" s="87"/>
      <c r="G56" s="117" t="s">
        <v>240</v>
      </c>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95"/>
      <c r="AI56" s="96"/>
      <c r="AJ56" s="96"/>
      <c r="AK56" s="96"/>
      <c r="AL56" s="96"/>
      <c r="AM56" s="97"/>
      <c r="AN56" s="147"/>
      <c r="AO56" s="148"/>
      <c r="AP56" s="148"/>
      <c r="AQ56" s="148"/>
      <c r="AR56" s="148"/>
      <c r="AS56" s="148"/>
      <c r="AT56" s="148"/>
      <c r="AU56" s="148"/>
      <c r="AV56" s="149"/>
      <c r="AW56" s="147"/>
      <c r="AX56" s="148"/>
      <c r="AY56" s="148"/>
      <c r="AZ56" s="148"/>
      <c r="BA56" s="148"/>
      <c r="BB56" s="148"/>
      <c r="BC56" s="148"/>
      <c r="BD56" s="148"/>
      <c r="BE56" s="149"/>
      <c r="BF56" s="127"/>
      <c r="BG56" s="128"/>
      <c r="BH56" s="128"/>
      <c r="BI56" s="128"/>
      <c r="BJ56" s="128"/>
      <c r="BK56" s="128"/>
      <c r="BL56" s="129"/>
    </row>
    <row r="57" spans="1:64" s="51" customFormat="1" ht="12.75" x14ac:dyDescent="0.2">
      <c r="A57" s="130" t="s">
        <v>241</v>
      </c>
      <c r="B57" s="130"/>
      <c r="C57" s="130"/>
      <c r="D57" s="130"/>
      <c r="E57" s="130"/>
      <c r="F57" s="130"/>
      <c r="G57" s="131" t="s">
        <v>242</v>
      </c>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2" t="s">
        <v>187</v>
      </c>
      <c r="AI57" s="132"/>
      <c r="AJ57" s="132"/>
      <c r="AK57" s="132"/>
      <c r="AL57" s="132"/>
      <c r="AM57" s="132"/>
      <c r="AN57" s="164">
        <v>661</v>
      </c>
      <c r="AO57" s="165"/>
      <c r="AP57" s="165"/>
      <c r="AQ57" s="165"/>
      <c r="AR57" s="165"/>
      <c r="AS57" s="165"/>
      <c r="AT57" s="165"/>
      <c r="AU57" s="165"/>
      <c r="AV57" s="166"/>
      <c r="AW57" s="163"/>
      <c r="AX57" s="163"/>
      <c r="AY57" s="163"/>
      <c r="AZ57" s="163"/>
      <c r="BA57" s="163"/>
      <c r="BB57" s="163"/>
      <c r="BC57" s="163"/>
      <c r="BD57" s="163"/>
      <c r="BE57" s="163"/>
      <c r="BF57" s="137"/>
      <c r="BG57" s="137"/>
      <c r="BH57" s="137"/>
      <c r="BI57" s="137"/>
      <c r="BJ57" s="137"/>
      <c r="BK57" s="137"/>
      <c r="BL57" s="137"/>
    </row>
    <row r="58" spans="1:64" s="51" customFormat="1" ht="12.75" x14ac:dyDescent="0.2">
      <c r="A58" s="130" t="s">
        <v>243</v>
      </c>
      <c r="B58" s="130"/>
      <c r="C58" s="130"/>
      <c r="D58" s="130"/>
      <c r="E58" s="130"/>
      <c r="F58" s="130"/>
      <c r="G58" s="131" t="s">
        <v>244</v>
      </c>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2" t="s">
        <v>187</v>
      </c>
      <c r="AI58" s="132"/>
      <c r="AJ58" s="132"/>
      <c r="AK58" s="132"/>
      <c r="AL58" s="132"/>
      <c r="AM58" s="132"/>
      <c r="AN58" s="159"/>
      <c r="AO58" s="160"/>
      <c r="AP58" s="160"/>
      <c r="AQ58" s="160"/>
      <c r="AR58" s="160"/>
      <c r="AS58" s="160"/>
      <c r="AT58" s="160"/>
      <c r="AU58" s="160"/>
      <c r="AV58" s="161"/>
      <c r="AW58" s="163"/>
      <c r="AX58" s="163"/>
      <c r="AY58" s="163"/>
      <c r="AZ58" s="163"/>
      <c r="BA58" s="163"/>
      <c r="BB58" s="163"/>
      <c r="BC58" s="163"/>
      <c r="BD58" s="163"/>
      <c r="BE58" s="163"/>
      <c r="BF58" s="137"/>
      <c r="BG58" s="137"/>
      <c r="BH58" s="137"/>
      <c r="BI58" s="137"/>
      <c r="BJ58" s="137"/>
      <c r="BK58" s="137"/>
      <c r="BL58" s="137"/>
    </row>
    <row r="59" spans="1:64" s="51" customFormat="1" ht="12.75" x14ac:dyDescent="0.2">
      <c r="A59" s="130" t="s">
        <v>245</v>
      </c>
      <c r="B59" s="130"/>
      <c r="C59" s="130"/>
      <c r="D59" s="130"/>
      <c r="E59" s="130"/>
      <c r="F59" s="130"/>
      <c r="G59" s="131" t="s">
        <v>246</v>
      </c>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2" t="s">
        <v>187</v>
      </c>
      <c r="AI59" s="132"/>
      <c r="AJ59" s="132"/>
      <c r="AK59" s="132"/>
      <c r="AL59" s="132"/>
      <c r="AM59" s="132"/>
      <c r="AN59" s="159"/>
      <c r="AO59" s="160"/>
      <c r="AP59" s="160"/>
      <c r="AQ59" s="160"/>
      <c r="AR59" s="160"/>
      <c r="AS59" s="160"/>
      <c r="AT59" s="160"/>
      <c r="AU59" s="160"/>
      <c r="AV59" s="161"/>
      <c r="AW59" s="163"/>
      <c r="AX59" s="163"/>
      <c r="AY59" s="163"/>
      <c r="AZ59" s="163"/>
      <c r="BA59" s="163"/>
      <c r="BB59" s="163"/>
      <c r="BC59" s="163"/>
      <c r="BD59" s="163"/>
      <c r="BE59" s="163"/>
      <c r="BF59" s="137"/>
      <c r="BG59" s="137"/>
      <c r="BH59" s="137"/>
      <c r="BI59" s="137"/>
      <c r="BJ59" s="137"/>
      <c r="BK59" s="137"/>
      <c r="BL59" s="137"/>
    </row>
    <row r="60" spans="1:64" s="51" customFormat="1" ht="12.75" x14ac:dyDescent="0.2">
      <c r="A60" s="130" t="s">
        <v>247</v>
      </c>
      <c r="B60" s="130"/>
      <c r="C60" s="130"/>
      <c r="D60" s="130"/>
      <c r="E60" s="130"/>
      <c r="F60" s="130"/>
      <c r="G60" s="131" t="s">
        <v>248</v>
      </c>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2" t="s">
        <v>187</v>
      </c>
      <c r="AI60" s="132"/>
      <c r="AJ60" s="132"/>
      <c r="AK60" s="132"/>
      <c r="AL60" s="132"/>
      <c r="AM60" s="132"/>
      <c r="AN60" s="159">
        <v>0</v>
      </c>
      <c r="AO60" s="160"/>
      <c r="AP60" s="160"/>
      <c r="AQ60" s="160"/>
      <c r="AR60" s="160"/>
      <c r="AS60" s="160"/>
      <c r="AT60" s="160"/>
      <c r="AU60" s="160"/>
      <c r="AV60" s="161"/>
      <c r="AW60" s="162"/>
      <c r="AX60" s="162"/>
      <c r="AY60" s="162"/>
      <c r="AZ60" s="162"/>
      <c r="BA60" s="162"/>
      <c r="BB60" s="162"/>
      <c r="BC60" s="162"/>
      <c r="BD60" s="162"/>
      <c r="BE60" s="162"/>
      <c r="BF60" s="137"/>
      <c r="BG60" s="137"/>
      <c r="BH60" s="137"/>
      <c r="BI60" s="137"/>
      <c r="BJ60" s="137"/>
      <c r="BK60" s="137"/>
      <c r="BL60" s="137"/>
    </row>
    <row r="61" spans="1:64" s="51" customFormat="1" ht="12.75" x14ac:dyDescent="0.2">
      <c r="A61" s="79" t="s">
        <v>249</v>
      </c>
      <c r="B61" s="80"/>
      <c r="C61" s="80"/>
      <c r="D61" s="80"/>
      <c r="E61" s="80"/>
      <c r="F61" s="81"/>
      <c r="G61" s="88" t="s">
        <v>250</v>
      </c>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9" t="s">
        <v>187</v>
      </c>
      <c r="AI61" s="90"/>
      <c r="AJ61" s="90"/>
      <c r="AK61" s="90"/>
      <c r="AL61" s="90"/>
      <c r="AM61" s="91"/>
      <c r="AN61" s="141"/>
      <c r="AO61" s="142"/>
      <c r="AP61" s="142"/>
      <c r="AQ61" s="142"/>
      <c r="AR61" s="142"/>
      <c r="AS61" s="142"/>
      <c r="AT61" s="142"/>
      <c r="AU61" s="142"/>
      <c r="AV61" s="143"/>
      <c r="AW61" s="141"/>
      <c r="AX61" s="142"/>
      <c r="AY61" s="142"/>
      <c r="AZ61" s="142"/>
      <c r="BA61" s="142"/>
      <c r="BB61" s="142"/>
      <c r="BC61" s="142"/>
      <c r="BD61" s="142"/>
      <c r="BE61" s="143"/>
      <c r="BF61" s="124"/>
      <c r="BG61" s="125"/>
      <c r="BH61" s="125"/>
      <c r="BI61" s="125"/>
      <c r="BJ61" s="125"/>
      <c r="BK61" s="125"/>
      <c r="BL61" s="126"/>
    </row>
    <row r="62" spans="1:64" s="51" customFormat="1" ht="12.75" x14ac:dyDescent="0.2">
      <c r="A62" s="82"/>
      <c r="B62" s="83"/>
      <c r="C62" s="83"/>
      <c r="D62" s="83"/>
      <c r="E62" s="83"/>
      <c r="F62" s="84"/>
      <c r="G62" s="116" t="s">
        <v>251</v>
      </c>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92"/>
      <c r="AI62" s="93"/>
      <c r="AJ62" s="93"/>
      <c r="AK62" s="93"/>
      <c r="AL62" s="93"/>
      <c r="AM62" s="94"/>
      <c r="AN62" s="144"/>
      <c r="AO62" s="145"/>
      <c r="AP62" s="145"/>
      <c r="AQ62" s="145"/>
      <c r="AR62" s="145"/>
      <c r="AS62" s="145"/>
      <c r="AT62" s="145"/>
      <c r="AU62" s="145"/>
      <c r="AV62" s="146"/>
      <c r="AW62" s="144"/>
      <c r="AX62" s="145"/>
      <c r="AY62" s="145"/>
      <c r="AZ62" s="145"/>
      <c r="BA62" s="145"/>
      <c r="BB62" s="145"/>
      <c r="BC62" s="145"/>
      <c r="BD62" s="145"/>
      <c r="BE62" s="146"/>
      <c r="BF62" s="150"/>
      <c r="BG62" s="151"/>
      <c r="BH62" s="151"/>
      <c r="BI62" s="151"/>
      <c r="BJ62" s="151"/>
      <c r="BK62" s="151"/>
      <c r="BL62" s="152"/>
    </row>
    <row r="63" spans="1:64" s="51" customFormat="1" ht="12.75" x14ac:dyDescent="0.2">
      <c r="A63" s="82"/>
      <c r="B63" s="83"/>
      <c r="C63" s="83"/>
      <c r="D63" s="83"/>
      <c r="E63" s="83"/>
      <c r="F63" s="84"/>
      <c r="G63" s="116" t="s">
        <v>252</v>
      </c>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92"/>
      <c r="AI63" s="93"/>
      <c r="AJ63" s="93"/>
      <c r="AK63" s="93"/>
      <c r="AL63" s="93"/>
      <c r="AM63" s="94"/>
      <c r="AN63" s="144"/>
      <c r="AO63" s="145"/>
      <c r="AP63" s="145"/>
      <c r="AQ63" s="145"/>
      <c r="AR63" s="145"/>
      <c r="AS63" s="145"/>
      <c r="AT63" s="145"/>
      <c r="AU63" s="145"/>
      <c r="AV63" s="146"/>
      <c r="AW63" s="144"/>
      <c r="AX63" s="145"/>
      <c r="AY63" s="145"/>
      <c r="AZ63" s="145"/>
      <c r="BA63" s="145"/>
      <c r="BB63" s="145"/>
      <c r="BC63" s="145"/>
      <c r="BD63" s="145"/>
      <c r="BE63" s="146"/>
      <c r="BF63" s="150"/>
      <c r="BG63" s="151"/>
      <c r="BH63" s="151"/>
      <c r="BI63" s="151"/>
      <c r="BJ63" s="151"/>
      <c r="BK63" s="151"/>
      <c r="BL63" s="152"/>
    </row>
    <row r="64" spans="1:64" s="51" customFormat="1" ht="12.75" x14ac:dyDescent="0.2">
      <c r="A64" s="85"/>
      <c r="B64" s="86"/>
      <c r="C64" s="86"/>
      <c r="D64" s="86"/>
      <c r="E64" s="86"/>
      <c r="F64" s="87"/>
      <c r="G64" s="117" t="s">
        <v>253</v>
      </c>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95"/>
      <c r="AI64" s="96"/>
      <c r="AJ64" s="96"/>
      <c r="AK64" s="96"/>
      <c r="AL64" s="96"/>
      <c r="AM64" s="97"/>
      <c r="AN64" s="147"/>
      <c r="AO64" s="148"/>
      <c r="AP64" s="148"/>
      <c r="AQ64" s="148"/>
      <c r="AR64" s="148"/>
      <c r="AS64" s="148"/>
      <c r="AT64" s="148"/>
      <c r="AU64" s="148"/>
      <c r="AV64" s="149"/>
      <c r="AW64" s="147"/>
      <c r="AX64" s="148"/>
      <c r="AY64" s="148"/>
      <c r="AZ64" s="148"/>
      <c r="BA64" s="148"/>
      <c r="BB64" s="148"/>
      <c r="BC64" s="148"/>
      <c r="BD64" s="148"/>
      <c r="BE64" s="149"/>
      <c r="BF64" s="127"/>
      <c r="BG64" s="128"/>
      <c r="BH64" s="128"/>
      <c r="BI64" s="128"/>
      <c r="BJ64" s="128"/>
      <c r="BK64" s="128"/>
      <c r="BL64" s="129"/>
    </row>
    <row r="65" spans="1:64" s="51" customFormat="1" ht="12.75" x14ac:dyDescent="0.2">
      <c r="A65" s="79" t="s">
        <v>254</v>
      </c>
      <c r="B65" s="80"/>
      <c r="C65" s="80"/>
      <c r="D65" s="80"/>
      <c r="E65" s="80"/>
      <c r="F65" s="81"/>
      <c r="G65" s="88" t="s">
        <v>255</v>
      </c>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9" t="s">
        <v>256</v>
      </c>
      <c r="AI65" s="90"/>
      <c r="AJ65" s="90"/>
      <c r="AK65" s="90"/>
      <c r="AL65" s="90"/>
      <c r="AM65" s="91"/>
      <c r="AN65" s="141"/>
      <c r="AO65" s="142"/>
      <c r="AP65" s="142"/>
      <c r="AQ65" s="142"/>
      <c r="AR65" s="142"/>
      <c r="AS65" s="142"/>
      <c r="AT65" s="142"/>
      <c r="AU65" s="142"/>
      <c r="AV65" s="143"/>
      <c r="AW65" s="141"/>
      <c r="AX65" s="142"/>
      <c r="AY65" s="142"/>
      <c r="AZ65" s="142"/>
      <c r="BA65" s="142"/>
      <c r="BB65" s="142"/>
      <c r="BC65" s="142"/>
      <c r="BD65" s="142"/>
      <c r="BE65" s="143"/>
      <c r="BF65" s="124"/>
      <c r="BG65" s="125"/>
      <c r="BH65" s="125"/>
      <c r="BI65" s="125"/>
      <c r="BJ65" s="125"/>
      <c r="BK65" s="125"/>
      <c r="BL65" s="126"/>
    </row>
    <row r="66" spans="1:64" s="51" customFormat="1" ht="12.75" x14ac:dyDescent="0.2">
      <c r="A66" s="85"/>
      <c r="B66" s="86"/>
      <c r="C66" s="86"/>
      <c r="D66" s="86"/>
      <c r="E66" s="86"/>
      <c r="F66" s="87"/>
      <c r="G66" s="117" t="s">
        <v>257</v>
      </c>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95"/>
      <c r="AI66" s="96"/>
      <c r="AJ66" s="96"/>
      <c r="AK66" s="96"/>
      <c r="AL66" s="96"/>
      <c r="AM66" s="97"/>
      <c r="AN66" s="147"/>
      <c r="AO66" s="148"/>
      <c r="AP66" s="148"/>
      <c r="AQ66" s="148"/>
      <c r="AR66" s="148"/>
      <c r="AS66" s="148"/>
      <c r="AT66" s="148"/>
      <c r="AU66" s="148"/>
      <c r="AV66" s="149"/>
      <c r="AW66" s="147"/>
      <c r="AX66" s="148"/>
      <c r="AY66" s="148"/>
      <c r="AZ66" s="148"/>
      <c r="BA66" s="148"/>
      <c r="BB66" s="148"/>
      <c r="BC66" s="148"/>
      <c r="BD66" s="148"/>
      <c r="BE66" s="149"/>
      <c r="BF66" s="127"/>
      <c r="BG66" s="128"/>
      <c r="BH66" s="128"/>
      <c r="BI66" s="128"/>
      <c r="BJ66" s="128"/>
      <c r="BK66" s="128"/>
      <c r="BL66" s="129"/>
    </row>
    <row r="67" spans="1:64" s="51" customFormat="1" ht="12.75" x14ac:dyDescent="0.2">
      <c r="A67" s="79" t="s">
        <v>258</v>
      </c>
      <c r="B67" s="80"/>
      <c r="C67" s="80"/>
      <c r="D67" s="80"/>
      <c r="E67" s="80"/>
      <c r="F67" s="81"/>
      <c r="G67" s="88" t="s">
        <v>259</v>
      </c>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9" t="s">
        <v>187</v>
      </c>
      <c r="AI67" s="90"/>
      <c r="AJ67" s="90"/>
      <c r="AK67" s="90"/>
      <c r="AL67" s="90"/>
      <c r="AM67" s="91"/>
      <c r="AN67" s="141"/>
      <c r="AO67" s="142"/>
      <c r="AP67" s="142"/>
      <c r="AQ67" s="142"/>
      <c r="AR67" s="142"/>
      <c r="AS67" s="142"/>
      <c r="AT67" s="142"/>
      <c r="AU67" s="142"/>
      <c r="AV67" s="143"/>
      <c r="AW67" s="141"/>
      <c r="AX67" s="142"/>
      <c r="AY67" s="142"/>
      <c r="AZ67" s="142"/>
      <c r="BA67" s="142"/>
      <c r="BB67" s="142"/>
      <c r="BC67" s="142"/>
      <c r="BD67" s="142"/>
      <c r="BE67" s="143"/>
      <c r="BF67" s="124"/>
      <c r="BG67" s="125"/>
      <c r="BH67" s="125"/>
      <c r="BI67" s="125"/>
      <c r="BJ67" s="125"/>
      <c r="BK67" s="125"/>
      <c r="BL67" s="126"/>
    </row>
    <row r="68" spans="1:64" s="51" customFormat="1" ht="12.75" x14ac:dyDescent="0.2">
      <c r="A68" s="82"/>
      <c r="B68" s="83"/>
      <c r="C68" s="83"/>
      <c r="D68" s="83"/>
      <c r="E68" s="83"/>
      <c r="F68" s="84"/>
      <c r="G68" s="116" t="s">
        <v>260</v>
      </c>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92"/>
      <c r="AI68" s="93"/>
      <c r="AJ68" s="93"/>
      <c r="AK68" s="93"/>
      <c r="AL68" s="93"/>
      <c r="AM68" s="94"/>
      <c r="AN68" s="144"/>
      <c r="AO68" s="145"/>
      <c r="AP68" s="145"/>
      <c r="AQ68" s="145"/>
      <c r="AR68" s="145"/>
      <c r="AS68" s="145"/>
      <c r="AT68" s="145"/>
      <c r="AU68" s="145"/>
      <c r="AV68" s="146"/>
      <c r="AW68" s="144"/>
      <c r="AX68" s="145"/>
      <c r="AY68" s="145"/>
      <c r="AZ68" s="145"/>
      <c r="BA68" s="145"/>
      <c r="BB68" s="145"/>
      <c r="BC68" s="145"/>
      <c r="BD68" s="145"/>
      <c r="BE68" s="146"/>
      <c r="BF68" s="150"/>
      <c r="BG68" s="151"/>
      <c r="BH68" s="151"/>
      <c r="BI68" s="151"/>
      <c r="BJ68" s="151"/>
      <c r="BK68" s="151"/>
      <c r="BL68" s="152"/>
    </row>
    <row r="69" spans="1:64" s="51" customFormat="1" ht="12.75" x14ac:dyDescent="0.2">
      <c r="A69" s="82"/>
      <c r="B69" s="83"/>
      <c r="C69" s="83"/>
      <c r="D69" s="83"/>
      <c r="E69" s="83"/>
      <c r="F69" s="84"/>
      <c r="G69" s="116" t="s">
        <v>261</v>
      </c>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92"/>
      <c r="AI69" s="93"/>
      <c r="AJ69" s="93"/>
      <c r="AK69" s="93"/>
      <c r="AL69" s="93"/>
      <c r="AM69" s="94"/>
      <c r="AN69" s="144"/>
      <c r="AO69" s="145"/>
      <c r="AP69" s="145"/>
      <c r="AQ69" s="145"/>
      <c r="AR69" s="145"/>
      <c r="AS69" s="145"/>
      <c r="AT69" s="145"/>
      <c r="AU69" s="145"/>
      <c r="AV69" s="146"/>
      <c r="AW69" s="144"/>
      <c r="AX69" s="145"/>
      <c r="AY69" s="145"/>
      <c r="AZ69" s="145"/>
      <c r="BA69" s="145"/>
      <c r="BB69" s="145"/>
      <c r="BC69" s="145"/>
      <c r="BD69" s="145"/>
      <c r="BE69" s="146"/>
      <c r="BF69" s="150"/>
      <c r="BG69" s="151"/>
      <c r="BH69" s="151"/>
      <c r="BI69" s="151"/>
      <c r="BJ69" s="151"/>
      <c r="BK69" s="151"/>
      <c r="BL69" s="152"/>
    </row>
    <row r="70" spans="1:64" s="51" customFormat="1" ht="12.75" x14ac:dyDescent="0.2">
      <c r="A70" s="82"/>
      <c r="B70" s="83"/>
      <c r="C70" s="83"/>
      <c r="D70" s="83"/>
      <c r="E70" s="83"/>
      <c r="F70" s="84"/>
      <c r="G70" s="116" t="s">
        <v>262</v>
      </c>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92"/>
      <c r="AI70" s="93"/>
      <c r="AJ70" s="93"/>
      <c r="AK70" s="93"/>
      <c r="AL70" s="93"/>
      <c r="AM70" s="94"/>
      <c r="AN70" s="144"/>
      <c r="AO70" s="145"/>
      <c r="AP70" s="145"/>
      <c r="AQ70" s="145"/>
      <c r="AR70" s="145"/>
      <c r="AS70" s="145"/>
      <c r="AT70" s="145"/>
      <c r="AU70" s="145"/>
      <c r="AV70" s="146"/>
      <c r="AW70" s="144"/>
      <c r="AX70" s="145"/>
      <c r="AY70" s="145"/>
      <c r="AZ70" s="145"/>
      <c r="BA70" s="145"/>
      <c r="BB70" s="145"/>
      <c r="BC70" s="145"/>
      <c r="BD70" s="145"/>
      <c r="BE70" s="146"/>
      <c r="BF70" s="150"/>
      <c r="BG70" s="151"/>
      <c r="BH70" s="151"/>
      <c r="BI70" s="151"/>
      <c r="BJ70" s="151"/>
      <c r="BK70" s="151"/>
      <c r="BL70" s="152"/>
    </row>
    <row r="71" spans="1:64" s="51" customFormat="1" ht="12.75" x14ac:dyDescent="0.2">
      <c r="A71" s="82"/>
      <c r="B71" s="83"/>
      <c r="C71" s="83"/>
      <c r="D71" s="83"/>
      <c r="E71" s="83"/>
      <c r="F71" s="84"/>
      <c r="G71" s="116" t="s">
        <v>263</v>
      </c>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92"/>
      <c r="AI71" s="93"/>
      <c r="AJ71" s="93"/>
      <c r="AK71" s="93"/>
      <c r="AL71" s="93"/>
      <c r="AM71" s="94"/>
      <c r="AN71" s="144"/>
      <c r="AO71" s="145"/>
      <c r="AP71" s="145"/>
      <c r="AQ71" s="145"/>
      <c r="AR71" s="145"/>
      <c r="AS71" s="145"/>
      <c r="AT71" s="145"/>
      <c r="AU71" s="145"/>
      <c r="AV71" s="146"/>
      <c r="AW71" s="144"/>
      <c r="AX71" s="145"/>
      <c r="AY71" s="145"/>
      <c r="AZ71" s="145"/>
      <c r="BA71" s="145"/>
      <c r="BB71" s="145"/>
      <c r="BC71" s="145"/>
      <c r="BD71" s="145"/>
      <c r="BE71" s="146"/>
      <c r="BF71" s="150"/>
      <c r="BG71" s="151"/>
      <c r="BH71" s="151"/>
      <c r="BI71" s="151"/>
      <c r="BJ71" s="151"/>
      <c r="BK71" s="151"/>
      <c r="BL71" s="152"/>
    </row>
    <row r="72" spans="1:64" s="51" customFormat="1" ht="12.75" x14ac:dyDescent="0.2">
      <c r="A72" s="82"/>
      <c r="B72" s="83"/>
      <c r="C72" s="83"/>
      <c r="D72" s="83"/>
      <c r="E72" s="83"/>
      <c r="F72" s="84"/>
      <c r="G72" s="116" t="s">
        <v>264</v>
      </c>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92"/>
      <c r="AI72" s="93"/>
      <c r="AJ72" s="93"/>
      <c r="AK72" s="93"/>
      <c r="AL72" s="93"/>
      <c r="AM72" s="94"/>
      <c r="AN72" s="144"/>
      <c r="AO72" s="145"/>
      <c r="AP72" s="145"/>
      <c r="AQ72" s="145"/>
      <c r="AR72" s="145"/>
      <c r="AS72" s="145"/>
      <c r="AT72" s="145"/>
      <c r="AU72" s="145"/>
      <c r="AV72" s="146"/>
      <c r="AW72" s="144"/>
      <c r="AX72" s="145"/>
      <c r="AY72" s="145"/>
      <c r="AZ72" s="145"/>
      <c r="BA72" s="145"/>
      <c r="BB72" s="145"/>
      <c r="BC72" s="145"/>
      <c r="BD72" s="145"/>
      <c r="BE72" s="146"/>
      <c r="BF72" s="150"/>
      <c r="BG72" s="151"/>
      <c r="BH72" s="151"/>
      <c r="BI72" s="151"/>
      <c r="BJ72" s="151"/>
      <c r="BK72" s="151"/>
      <c r="BL72" s="152"/>
    </row>
    <row r="73" spans="1:64" s="51" customFormat="1" ht="12.75" x14ac:dyDescent="0.2">
      <c r="A73" s="82"/>
      <c r="B73" s="83"/>
      <c r="C73" s="83"/>
      <c r="D73" s="83"/>
      <c r="E73" s="83"/>
      <c r="F73" s="84"/>
      <c r="G73" s="116" t="s">
        <v>265</v>
      </c>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92"/>
      <c r="AI73" s="93"/>
      <c r="AJ73" s="93"/>
      <c r="AK73" s="93"/>
      <c r="AL73" s="93"/>
      <c r="AM73" s="94"/>
      <c r="AN73" s="144"/>
      <c r="AO73" s="145"/>
      <c r="AP73" s="145"/>
      <c r="AQ73" s="145"/>
      <c r="AR73" s="145"/>
      <c r="AS73" s="145"/>
      <c r="AT73" s="145"/>
      <c r="AU73" s="145"/>
      <c r="AV73" s="146"/>
      <c r="AW73" s="144"/>
      <c r="AX73" s="145"/>
      <c r="AY73" s="145"/>
      <c r="AZ73" s="145"/>
      <c r="BA73" s="145"/>
      <c r="BB73" s="145"/>
      <c r="BC73" s="145"/>
      <c r="BD73" s="145"/>
      <c r="BE73" s="146"/>
      <c r="BF73" s="150"/>
      <c r="BG73" s="151"/>
      <c r="BH73" s="151"/>
      <c r="BI73" s="151"/>
      <c r="BJ73" s="151"/>
      <c r="BK73" s="151"/>
      <c r="BL73" s="152"/>
    </row>
    <row r="74" spans="1:64" s="51" customFormat="1" ht="12.75" x14ac:dyDescent="0.2">
      <c r="A74" s="85"/>
      <c r="B74" s="86"/>
      <c r="C74" s="86"/>
      <c r="D74" s="86"/>
      <c r="E74" s="86"/>
      <c r="F74" s="87"/>
      <c r="G74" s="117" t="s">
        <v>266</v>
      </c>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95"/>
      <c r="AI74" s="96"/>
      <c r="AJ74" s="96"/>
      <c r="AK74" s="96"/>
      <c r="AL74" s="96"/>
      <c r="AM74" s="97"/>
      <c r="AN74" s="147"/>
      <c r="AO74" s="148"/>
      <c r="AP74" s="148"/>
      <c r="AQ74" s="148"/>
      <c r="AR74" s="148"/>
      <c r="AS74" s="148"/>
      <c r="AT74" s="148"/>
      <c r="AU74" s="148"/>
      <c r="AV74" s="149"/>
      <c r="AW74" s="147"/>
      <c r="AX74" s="148"/>
      <c r="AY74" s="148"/>
      <c r="AZ74" s="148"/>
      <c r="BA74" s="148"/>
      <c r="BB74" s="148"/>
      <c r="BC74" s="148"/>
      <c r="BD74" s="148"/>
      <c r="BE74" s="149"/>
      <c r="BF74" s="127"/>
      <c r="BG74" s="128"/>
      <c r="BH74" s="128"/>
      <c r="BI74" s="128"/>
      <c r="BJ74" s="128"/>
      <c r="BK74" s="128"/>
      <c r="BL74" s="129"/>
    </row>
    <row r="75" spans="1:64" s="51" customFormat="1" ht="12.75" x14ac:dyDescent="0.2">
      <c r="A75" s="79" t="s">
        <v>267</v>
      </c>
      <c r="B75" s="80"/>
      <c r="C75" s="80"/>
      <c r="D75" s="80"/>
      <c r="E75" s="80"/>
      <c r="F75" s="81"/>
      <c r="G75" s="88" t="s">
        <v>268</v>
      </c>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9" t="s">
        <v>187</v>
      </c>
      <c r="AI75" s="90"/>
      <c r="AJ75" s="90"/>
      <c r="AK75" s="90"/>
      <c r="AL75" s="90"/>
      <c r="AM75" s="91"/>
      <c r="AN75" s="141"/>
      <c r="AO75" s="142"/>
      <c r="AP75" s="142"/>
      <c r="AQ75" s="142"/>
      <c r="AR75" s="142"/>
      <c r="AS75" s="142"/>
      <c r="AT75" s="142"/>
      <c r="AU75" s="142"/>
      <c r="AV75" s="143"/>
      <c r="AW75" s="141"/>
      <c r="AX75" s="142"/>
      <c r="AY75" s="142"/>
      <c r="AZ75" s="142"/>
      <c r="BA75" s="142"/>
      <c r="BB75" s="142"/>
      <c r="BC75" s="142"/>
      <c r="BD75" s="142"/>
      <c r="BE75" s="143"/>
      <c r="BF75" s="124"/>
      <c r="BG75" s="125"/>
      <c r="BH75" s="125"/>
      <c r="BI75" s="125"/>
      <c r="BJ75" s="125"/>
      <c r="BK75" s="125"/>
      <c r="BL75" s="126"/>
    </row>
    <row r="76" spans="1:64" s="51" customFormat="1" ht="12.75" x14ac:dyDescent="0.2">
      <c r="A76" s="85"/>
      <c r="B76" s="86"/>
      <c r="C76" s="86"/>
      <c r="D76" s="86"/>
      <c r="E76" s="86"/>
      <c r="F76" s="87"/>
      <c r="G76" s="117" t="s">
        <v>210</v>
      </c>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95"/>
      <c r="AI76" s="96"/>
      <c r="AJ76" s="96"/>
      <c r="AK76" s="96"/>
      <c r="AL76" s="96"/>
      <c r="AM76" s="97"/>
      <c r="AN76" s="147"/>
      <c r="AO76" s="148"/>
      <c r="AP76" s="148"/>
      <c r="AQ76" s="148"/>
      <c r="AR76" s="148"/>
      <c r="AS76" s="148"/>
      <c r="AT76" s="148"/>
      <c r="AU76" s="148"/>
      <c r="AV76" s="149"/>
      <c r="AW76" s="147"/>
      <c r="AX76" s="148"/>
      <c r="AY76" s="148"/>
      <c r="AZ76" s="148"/>
      <c r="BA76" s="148"/>
      <c r="BB76" s="148"/>
      <c r="BC76" s="148"/>
      <c r="BD76" s="148"/>
      <c r="BE76" s="149"/>
      <c r="BF76" s="127"/>
      <c r="BG76" s="128"/>
      <c r="BH76" s="128"/>
      <c r="BI76" s="128"/>
      <c r="BJ76" s="128"/>
      <c r="BK76" s="128"/>
      <c r="BL76" s="129"/>
    </row>
    <row r="77" spans="1:64" s="51" customFormat="1" ht="12.75" x14ac:dyDescent="0.2">
      <c r="A77" s="79" t="s">
        <v>269</v>
      </c>
      <c r="B77" s="80"/>
      <c r="C77" s="80"/>
      <c r="D77" s="80"/>
      <c r="E77" s="80"/>
      <c r="F77" s="81"/>
      <c r="G77" s="88" t="s">
        <v>270</v>
      </c>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9" t="s">
        <v>187</v>
      </c>
      <c r="AI77" s="90"/>
      <c r="AJ77" s="90"/>
      <c r="AK77" s="90"/>
      <c r="AL77" s="90"/>
      <c r="AM77" s="91"/>
      <c r="AN77" s="141">
        <v>0</v>
      </c>
      <c r="AO77" s="142"/>
      <c r="AP77" s="142"/>
      <c r="AQ77" s="142"/>
      <c r="AR77" s="142"/>
      <c r="AS77" s="142"/>
      <c r="AT77" s="142"/>
      <c r="AU77" s="142"/>
      <c r="AV77" s="143"/>
      <c r="AW77" s="141"/>
      <c r="AX77" s="142"/>
      <c r="AY77" s="142"/>
      <c r="AZ77" s="142"/>
      <c r="BA77" s="142"/>
      <c r="BB77" s="142"/>
      <c r="BC77" s="142"/>
      <c r="BD77" s="142"/>
      <c r="BE77" s="143"/>
      <c r="BF77" s="124"/>
      <c r="BG77" s="125"/>
      <c r="BH77" s="125"/>
      <c r="BI77" s="125"/>
      <c r="BJ77" s="125"/>
      <c r="BK77" s="125"/>
      <c r="BL77" s="126"/>
    </row>
    <row r="78" spans="1:64" s="51" customFormat="1" ht="12.75" x14ac:dyDescent="0.2">
      <c r="A78" s="82"/>
      <c r="B78" s="83"/>
      <c r="C78" s="83"/>
      <c r="D78" s="83"/>
      <c r="E78" s="83"/>
      <c r="F78" s="84"/>
      <c r="G78" s="116" t="s">
        <v>271</v>
      </c>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92"/>
      <c r="AI78" s="93"/>
      <c r="AJ78" s="93"/>
      <c r="AK78" s="93"/>
      <c r="AL78" s="93"/>
      <c r="AM78" s="94"/>
      <c r="AN78" s="144"/>
      <c r="AO78" s="145"/>
      <c r="AP78" s="145"/>
      <c r="AQ78" s="145"/>
      <c r="AR78" s="145"/>
      <c r="AS78" s="145"/>
      <c r="AT78" s="145"/>
      <c r="AU78" s="145"/>
      <c r="AV78" s="146"/>
      <c r="AW78" s="144"/>
      <c r="AX78" s="145"/>
      <c r="AY78" s="145"/>
      <c r="AZ78" s="145"/>
      <c r="BA78" s="145"/>
      <c r="BB78" s="145"/>
      <c r="BC78" s="145"/>
      <c r="BD78" s="145"/>
      <c r="BE78" s="146"/>
      <c r="BF78" s="150"/>
      <c r="BG78" s="151"/>
      <c r="BH78" s="151"/>
      <c r="BI78" s="151"/>
      <c r="BJ78" s="151"/>
      <c r="BK78" s="151"/>
      <c r="BL78" s="152"/>
    </row>
    <row r="79" spans="1:64" s="51" customFormat="1" ht="12.75" x14ac:dyDescent="0.2">
      <c r="A79" s="85"/>
      <c r="B79" s="86"/>
      <c r="C79" s="86"/>
      <c r="D79" s="86"/>
      <c r="E79" s="86"/>
      <c r="F79" s="87"/>
      <c r="G79" s="117" t="s">
        <v>272</v>
      </c>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95"/>
      <c r="AI79" s="96"/>
      <c r="AJ79" s="96"/>
      <c r="AK79" s="96"/>
      <c r="AL79" s="96"/>
      <c r="AM79" s="97"/>
      <c r="AN79" s="147"/>
      <c r="AO79" s="148"/>
      <c r="AP79" s="148"/>
      <c r="AQ79" s="148"/>
      <c r="AR79" s="148"/>
      <c r="AS79" s="148"/>
      <c r="AT79" s="148"/>
      <c r="AU79" s="148"/>
      <c r="AV79" s="149"/>
      <c r="AW79" s="147"/>
      <c r="AX79" s="148"/>
      <c r="AY79" s="148"/>
      <c r="AZ79" s="148"/>
      <c r="BA79" s="148"/>
      <c r="BB79" s="148"/>
      <c r="BC79" s="148"/>
      <c r="BD79" s="148"/>
      <c r="BE79" s="149"/>
      <c r="BF79" s="127"/>
      <c r="BG79" s="128"/>
      <c r="BH79" s="128"/>
      <c r="BI79" s="128"/>
      <c r="BJ79" s="128"/>
      <c r="BK79" s="128"/>
      <c r="BL79" s="129"/>
    </row>
    <row r="80" spans="1:64" s="51" customFormat="1" ht="12.75" x14ac:dyDescent="0.2">
      <c r="A80" s="79" t="s">
        <v>273</v>
      </c>
      <c r="B80" s="80"/>
      <c r="C80" s="80"/>
      <c r="D80" s="80"/>
      <c r="E80" s="80"/>
      <c r="F80" s="81"/>
      <c r="G80" s="88" t="s">
        <v>274</v>
      </c>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9" t="s">
        <v>187</v>
      </c>
      <c r="AI80" s="90"/>
      <c r="AJ80" s="90"/>
      <c r="AK80" s="90"/>
      <c r="AL80" s="90"/>
      <c r="AM80" s="91"/>
      <c r="AN80" s="153">
        <f>AN27+AN34+AN37</f>
        <v>0</v>
      </c>
      <c r="AO80" s="154"/>
      <c r="AP80" s="154"/>
      <c r="AQ80" s="154"/>
      <c r="AR80" s="154"/>
      <c r="AS80" s="154"/>
      <c r="AT80" s="154"/>
      <c r="AU80" s="154"/>
      <c r="AV80" s="155"/>
      <c r="AW80" s="153">
        <f>AW27+AW34+AW32</f>
        <v>0</v>
      </c>
      <c r="AX80" s="154"/>
      <c r="AY80" s="154"/>
      <c r="AZ80" s="154"/>
      <c r="BA80" s="154"/>
      <c r="BB80" s="154"/>
      <c r="BC80" s="154"/>
      <c r="BD80" s="154"/>
      <c r="BE80" s="155"/>
      <c r="BF80" s="124"/>
      <c r="BG80" s="125"/>
      <c r="BH80" s="125"/>
      <c r="BI80" s="125"/>
      <c r="BJ80" s="125"/>
      <c r="BK80" s="125"/>
      <c r="BL80" s="126"/>
    </row>
    <row r="81" spans="1:64" s="51" customFormat="1" ht="12.75" x14ac:dyDescent="0.2">
      <c r="A81" s="85"/>
      <c r="B81" s="86"/>
      <c r="C81" s="86"/>
      <c r="D81" s="86"/>
      <c r="E81" s="86"/>
      <c r="F81" s="87"/>
      <c r="G81" s="117" t="s">
        <v>275</v>
      </c>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17"/>
      <c r="AF81" s="117"/>
      <c r="AG81" s="117"/>
      <c r="AH81" s="95"/>
      <c r="AI81" s="96"/>
      <c r="AJ81" s="96"/>
      <c r="AK81" s="96"/>
      <c r="AL81" s="96"/>
      <c r="AM81" s="97"/>
      <c r="AN81" s="156"/>
      <c r="AO81" s="157"/>
      <c r="AP81" s="157"/>
      <c r="AQ81" s="157"/>
      <c r="AR81" s="157"/>
      <c r="AS81" s="157"/>
      <c r="AT81" s="157"/>
      <c r="AU81" s="157"/>
      <c r="AV81" s="158"/>
      <c r="AW81" s="156"/>
      <c r="AX81" s="157"/>
      <c r="AY81" s="157"/>
      <c r="AZ81" s="157"/>
      <c r="BA81" s="157"/>
      <c r="BB81" s="157"/>
      <c r="BC81" s="157"/>
      <c r="BD81" s="157"/>
      <c r="BE81" s="158"/>
      <c r="BF81" s="127"/>
      <c r="BG81" s="128"/>
      <c r="BH81" s="128"/>
      <c r="BI81" s="128"/>
      <c r="BJ81" s="128"/>
      <c r="BK81" s="128"/>
      <c r="BL81" s="129"/>
    </row>
    <row r="82" spans="1:64" s="51" customFormat="1" ht="12.75" x14ac:dyDescent="0.2">
      <c r="A82" s="79" t="s">
        <v>276</v>
      </c>
      <c r="B82" s="80"/>
      <c r="C82" s="80"/>
      <c r="D82" s="80"/>
      <c r="E82" s="80"/>
      <c r="F82" s="81"/>
      <c r="G82" s="88" t="s">
        <v>277</v>
      </c>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9" t="s">
        <v>187</v>
      </c>
      <c r="AI82" s="90"/>
      <c r="AJ82" s="90"/>
      <c r="AK82" s="90"/>
      <c r="AL82" s="90"/>
      <c r="AM82" s="91"/>
      <c r="AN82" s="141"/>
      <c r="AO82" s="142"/>
      <c r="AP82" s="142"/>
      <c r="AQ82" s="142"/>
      <c r="AR82" s="142"/>
      <c r="AS82" s="142"/>
      <c r="AT82" s="142"/>
      <c r="AU82" s="142"/>
      <c r="AV82" s="143"/>
      <c r="AW82" s="141"/>
      <c r="AX82" s="142"/>
      <c r="AY82" s="142"/>
      <c r="AZ82" s="142"/>
      <c r="BA82" s="142"/>
      <c r="BB82" s="142"/>
      <c r="BC82" s="142"/>
      <c r="BD82" s="142"/>
      <c r="BE82" s="143"/>
      <c r="BF82" s="124"/>
      <c r="BG82" s="125"/>
      <c r="BH82" s="125"/>
      <c r="BI82" s="125"/>
      <c r="BJ82" s="125"/>
      <c r="BK82" s="125"/>
      <c r="BL82" s="126"/>
    </row>
    <row r="83" spans="1:64" s="51" customFormat="1" ht="12.75" x14ac:dyDescent="0.2">
      <c r="A83" s="82"/>
      <c r="B83" s="83"/>
      <c r="C83" s="83"/>
      <c r="D83" s="83"/>
      <c r="E83" s="83"/>
      <c r="F83" s="84"/>
      <c r="G83" s="116" t="s">
        <v>278</v>
      </c>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92"/>
      <c r="AI83" s="93"/>
      <c r="AJ83" s="93"/>
      <c r="AK83" s="93"/>
      <c r="AL83" s="93"/>
      <c r="AM83" s="94"/>
      <c r="AN83" s="144"/>
      <c r="AO83" s="145"/>
      <c r="AP83" s="145"/>
      <c r="AQ83" s="145"/>
      <c r="AR83" s="145"/>
      <c r="AS83" s="145"/>
      <c r="AT83" s="145"/>
      <c r="AU83" s="145"/>
      <c r="AV83" s="146"/>
      <c r="AW83" s="144"/>
      <c r="AX83" s="145"/>
      <c r="AY83" s="145"/>
      <c r="AZ83" s="145"/>
      <c r="BA83" s="145"/>
      <c r="BB83" s="145"/>
      <c r="BC83" s="145"/>
      <c r="BD83" s="145"/>
      <c r="BE83" s="146"/>
      <c r="BF83" s="150"/>
      <c r="BG83" s="151"/>
      <c r="BH83" s="151"/>
      <c r="BI83" s="151"/>
      <c r="BJ83" s="151"/>
      <c r="BK83" s="151"/>
      <c r="BL83" s="152"/>
    </row>
    <row r="84" spans="1:64" s="51" customFormat="1" ht="12.75" x14ac:dyDescent="0.2">
      <c r="A84" s="85"/>
      <c r="B84" s="86"/>
      <c r="C84" s="86"/>
      <c r="D84" s="86"/>
      <c r="E84" s="86"/>
      <c r="F84" s="87"/>
      <c r="G84" s="117" t="s">
        <v>279</v>
      </c>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95"/>
      <c r="AI84" s="96"/>
      <c r="AJ84" s="96"/>
      <c r="AK84" s="96"/>
      <c r="AL84" s="96"/>
      <c r="AM84" s="97"/>
      <c r="AN84" s="147"/>
      <c r="AO84" s="148"/>
      <c r="AP84" s="148"/>
      <c r="AQ84" s="148"/>
      <c r="AR84" s="148"/>
      <c r="AS84" s="148"/>
      <c r="AT84" s="148"/>
      <c r="AU84" s="148"/>
      <c r="AV84" s="149"/>
      <c r="AW84" s="147"/>
      <c r="AX84" s="148"/>
      <c r="AY84" s="148"/>
      <c r="AZ84" s="148"/>
      <c r="BA84" s="148"/>
      <c r="BB84" s="148"/>
      <c r="BC84" s="148"/>
      <c r="BD84" s="148"/>
      <c r="BE84" s="149"/>
      <c r="BF84" s="127"/>
      <c r="BG84" s="128"/>
      <c r="BH84" s="128"/>
      <c r="BI84" s="128"/>
      <c r="BJ84" s="128"/>
      <c r="BK84" s="128"/>
      <c r="BL84" s="129"/>
    </row>
    <row r="85" spans="1:64" s="51" customFormat="1" ht="12.75" x14ac:dyDescent="0.2">
      <c r="A85" s="79" t="s">
        <v>189</v>
      </c>
      <c r="B85" s="80"/>
      <c r="C85" s="80"/>
      <c r="D85" s="80"/>
      <c r="E85" s="80"/>
      <c r="F85" s="81"/>
      <c r="G85" s="88" t="s">
        <v>39</v>
      </c>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9" t="s">
        <v>21</v>
      </c>
      <c r="AI85" s="90"/>
      <c r="AJ85" s="90"/>
      <c r="AK85" s="90"/>
      <c r="AL85" s="90"/>
      <c r="AM85" s="91"/>
      <c r="AN85" s="141"/>
      <c r="AO85" s="142"/>
      <c r="AP85" s="142"/>
      <c r="AQ85" s="142"/>
      <c r="AR85" s="142"/>
      <c r="AS85" s="142"/>
      <c r="AT85" s="142"/>
      <c r="AU85" s="142"/>
      <c r="AV85" s="143"/>
      <c r="AW85" s="141"/>
      <c r="AX85" s="142"/>
      <c r="AY85" s="142"/>
      <c r="AZ85" s="142"/>
      <c r="BA85" s="142"/>
      <c r="BB85" s="142"/>
      <c r="BC85" s="142"/>
      <c r="BD85" s="142"/>
      <c r="BE85" s="143"/>
      <c r="BF85" s="124"/>
      <c r="BG85" s="125"/>
      <c r="BH85" s="125"/>
      <c r="BI85" s="125"/>
      <c r="BJ85" s="125"/>
      <c r="BK85" s="125"/>
      <c r="BL85" s="126"/>
    </row>
    <row r="86" spans="1:64" s="51" customFormat="1" ht="12.75" x14ac:dyDescent="0.2">
      <c r="A86" s="85"/>
      <c r="B86" s="86"/>
      <c r="C86" s="86"/>
      <c r="D86" s="86"/>
      <c r="E86" s="86"/>
      <c r="F86" s="87"/>
      <c r="G86" s="117" t="s">
        <v>280</v>
      </c>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95"/>
      <c r="AI86" s="96"/>
      <c r="AJ86" s="96"/>
      <c r="AK86" s="96"/>
      <c r="AL86" s="96"/>
      <c r="AM86" s="97"/>
      <c r="AN86" s="147"/>
      <c r="AO86" s="148"/>
      <c r="AP86" s="148"/>
      <c r="AQ86" s="148"/>
      <c r="AR86" s="148"/>
      <c r="AS86" s="148"/>
      <c r="AT86" s="148"/>
      <c r="AU86" s="148"/>
      <c r="AV86" s="149"/>
      <c r="AW86" s="147"/>
      <c r="AX86" s="148"/>
      <c r="AY86" s="148"/>
      <c r="AZ86" s="148"/>
      <c r="BA86" s="148"/>
      <c r="BB86" s="148"/>
      <c r="BC86" s="148"/>
      <c r="BD86" s="148"/>
      <c r="BE86" s="149"/>
      <c r="BF86" s="127"/>
      <c r="BG86" s="128"/>
      <c r="BH86" s="128"/>
      <c r="BI86" s="128"/>
      <c r="BJ86" s="128"/>
      <c r="BK86" s="128"/>
      <c r="BL86" s="129"/>
    </row>
    <row r="87" spans="1:64" s="51" customFormat="1" ht="12.75" x14ac:dyDescent="0.2">
      <c r="A87" s="79" t="s">
        <v>225</v>
      </c>
      <c r="B87" s="80"/>
      <c r="C87" s="80"/>
      <c r="D87" s="80"/>
      <c r="E87" s="80"/>
      <c r="F87" s="81"/>
      <c r="G87" s="88" t="s">
        <v>39</v>
      </c>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9" t="s">
        <v>187</v>
      </c>
      <c r="AI87" s="90"/>
      <c r="AJ87" s="90"/>
      <c r="AK87" s="90"/>
      <c r="AL87" s="90"/>
      <c r="AM87" s="91"/>
      <c r="AN87" s="141"/>
      <c r="AO87" s="142"/>
      <c r="AP87" s="142"/>
      <c r="AQ87" s="142"/>
      <c r="AR87" s="142"/>
      <c r="AS87" s="142"/>
      <c r="AT87" s="142"/>
      <c r="AU87" s="142"/>
      <c r="AV87" s="143"/>
      <c r="AW87" s="141"/>
      <c r="AX87" s="142"/>
      <c r="AY87" s="142"/>
      <c r="AZ87" s="142"/>
      <c r="BA87" s="142"/>
      <c r="BB87" s="142"/>
      <c r="BC87" s="142"/>
      <c r="BD87" s="142"/>
      <c r="BE87" s="143"/>
      <c r="BF87" s="124"/>
      <c r="BG87" s="125"/>
      <c r="BH87" s="125"/>
      <c r="BI87" s="125"/>
      <c r="BJ87" s="125"/>
      <c r="BK87" s="125"/>
      <c r="BL87" s="126"/>
    </row>
    <row r="88" spans="1:64" s="51" customFormat="1" ht="12.75" x14ac:dyDescent="0.2">
      <c r="A88" s="82"/>
      <c r="B88" s="83"/>
      <c r="C88" s="83"/>
      <c r="D88" s="83"/>
      <c r="E88" s="83"/>
      <c r="F88" s="84"/>
      <c r="G88" s="116" t="s">
        <v>281</v>
      </c>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92"/>
      <c r="AI88" s="93"/>
      <c r="AJ88" s="93"/>
      <c r="AK88" s="93"/>
      <c r="AL88" s="93"/>
      <c r="AM88" s="94"/>
      <c r="AN88" s="144"/>
      <c r="AO88" s="145"/>
      <c r="AP88" s="145"/>
      <c r="AQ88" s="145"/>
      <c r="AR88" s="145"/>
      <c r="AS88" s="145"/>
      <c r="AT88" s="145"/>
      <c r="AU88" s="145"/>
      <c r="AV88" s="146"/>
      <c r="AW88" s="144"/>
      <c r="AX88" s="145"/>
      <c r="AY88" s="145"/>
      <c r="AZ88" s="145"/>
      <c r="BA88" s="145"/>
      <c r="BB88" s="145"/>
      <c r="BC88" s="145"/>
      <c r="BD88" s="145"/>
      <c r="BE88" s="146"/>
      <c r="BF88" s="150"/>
      <c r="BG88" s="151"/>
      <c r="BH88" s="151"/>
      <c r="BI88" s="151"/>
      <c r="BJ88" s="151"/>
      <c r="BK88" s="151"/>
      <c r="BL88" s="152"/>
    </row>
    <row r="89" spans="1:64" s="51" customFormat="1" ht="12.75" x14ac:dyDescent="0.2">
      <c r="A89" s="82"/>
      <c r="B89" s="83"/>
      <c r="C89" s="83"/>
      <c r="D89" s="83"/>
      <c r="E89" s="83"/>
      <c r="F89" s="84"/>
      <c r="G89" s="116" t="s">
        <v>282</v>
      </c>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92"/>
      <c r="AI89" s="93"/>
      <c r="AJ89" s="93"/>
      <c r="AK89" s="93"/>
      <c r="AL89" s="93"/>
      <c r="AM89" s="94"/>
      <c r="AN89" s="144"/>
      <c r="AO89" s="145"/>
      <c r="AP89" s="145"/>
      <c r="AQ89" s="145"/>
      <c r="AR89" s="145"/>
      <c r="AS89" s="145"/>
      <c r="AT89" s="145"/>
      <c r="AU89" s="145"/>
      <c r="AV89" s="146"/>
      <c r="AW89" s="144"/>
      <c r="AX89" s="145"/>
      <c r="AY89" s="145"/>
      <c r="AZ89" s="145"/>
      <c r="BA89" s="145"/>
      <c r="BB89" s="145"/>
      <c r="BC89" s="145"/>
      <c r="BD89" s="145"/>
      <c r="BE89" s="146"/>
      <c r="BF89" s="150"/>
      <c r="BG89" s="151"/>
      <c r="BH89" s="151"/>
      <c r="BI89" s="151"/>
      <c r="BJ89" s="151"/>
      <c r="BK89" s="151"/>
      <c r="BL89" s="152"/>
    </row>
    <row r="90" spans="1:64" s="51" customFormat="1" ht="12.75" x14ac:dyDescent="0.2">
      <c r="A90" s="85"/>
      <c r="B90" s="86"/>
      <c r="C90" s="86"/>
      <c r="D90" s="86"/>
      <c r="E90" s="86"/>
      <c r="F90" s="87"/>
      <c r="G90" s="117" t="s">
        <v>283</v>
      </c>
      <c r="H90" s="117"/>
      <c r="I90" s="117"/>
      <c r="J90" s="117"/>
      <c r="K90" s="117"/>
      <c r="L90" s="117"/>
      <c r="M90" s="117"/>
      <c r="N90" s="117"/>
      <c r="O90" s="117"/>
      <c r="P90" s="117"/>
      <c r="Q90" s="117"/>
      <c r="R90" s="117"/>
      <c r="S90" s="117"/>
      <c r="T90" s="117"/>
      <c r="U90" s="117"/>
      <c r="V90" s="117"/>
      <c r="W90" s="117"/>
      <c r="X90" s="117"/>
      <c r="Y90" s="117"/>
      <c r="Z90" s="117"/>
      <c r="AA90" s="117"/>
      <c r="AB90" s="117"/>
      <c r="AC90" s="117"/>
      <c r="AD90" s="117"/>
      <c r="AE90" s="117"/>
      <c r="AF90" s="117"/>
      <c r="AG90" s="117"/>
      <c r="AH90" s="95"/>
      <c r="AI90" s="96"/>
      <c r="AJ90" s="96"/>
      <c r="AK90" s="96"/>
      <c r="AL90" s="96"/>
      <c r="AM90" s="97"/>
      <c r="AN90" s="147"/>
      <c r="AO90" s="148"/>
      <c r="AP90" s="148"/>
      <c r="AQ90" s="148"/>
      <c r="AR90" s="148"/>
      <c r="AS90" s="148"/>
      <c r="AT90" s="148"/>
      <c r="AU90" s="148"/>
      <c r="AV90" s="149"/>
      <c r="AW90" s="147"/>
      <c r="AX90" s="148"/>
      <c r="AY90" s="148"/>
      <c r="AZ90" s="148"/>
      <c r="BA90" s="148"/>
      <c r="BB90" s="148"/>
      <c r="BC90" s="148"/>
      <c r="BD90" s="148"/>
      <c r="BE90" s="149"/>
      <c r="BF90" s="127"/>
      <c r="BG90" s="128"/>
      <c r="BH90" s="128"/>
      <c r="BI90" s="128"/>
      <c r="BJ90" s="128"/>
      <c r="BK90" s="128"/>
      <c r="BL90" s="129"/>
    </row>
    <row r="91" spans="1:64" s="51" customFormat="1" ht="12.75" x14ac:dyDescent="0.2">
      <c r="A91" s="79" t="s">
        <v>284</v>
      </c>
      <c r="B91" s="80"/>
      <c r="C91" s="80"/>
      <c r="D91" s="80"/>
      <c r="E91" s="80"/>
      <c r="F91" s="81"/>
      <c r="G91" s="88" t="s">
        <v>285</v>
      </c>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9" t="s">
        <v>184</v>
      </c>
      <c r="AI91" s="90"/>
      <c r="AJ91" s="90"/>
      <c r="AK91" s="90"/>
      <c r="AL91" s="90"/>
      <c r="AM91" s="91"/>
      <c r="AN91" s="89" t="s">
        <v>184</v>
      </c>
      <c r="AO91" s="90"/>
      <c r="AP91" s="90"/>
      <c r="AQ91" s="90"/>
      <c r="AR91" s="90"/>
      <c r="AS91" s="90"/>
      <c r="AT91" s="90"/>
      <c r="AU91" s="90"/>
      <c r="AV91" s="91"/>
      <c r="AW91" s="89" t="s">
        <v>184</v>
      </c>
      <c r="AX91" s="90"/>
      <c r="AY91" s="90"/>
      <c r="AZ91" s="90"/>
      <c r="BA91" s="90"/>
      <c r="BB91" s="90"/>
      <c r="BC91" s="90"/>
      <c r="BD91" s="90"/>
      <c r="BE91" s="91"/>
      <c r="BF91" s="79" t="s">
        <v>184</v>
      </c>
      <c r="BG91" s="80"/>
      <c r="BH91" s="80"/>
      <c r="BI91" s="80"/>
      <c r="BJ91" s="80"/>
      <c r="BK91" s="80"/>
      <c r="BL91" s="81"/>
    </row>
    <row r="92" spans="1:64" s="51" customFormat="1" ht="12.75" x14ac:dyDescent="0.2">
      <c r="A92" s="82"/>
      <c r="B92" s="83"/>
      <c r="C92" s="83"/>
      <c r="D92" s="83"/>
      <c r="E92" s="83"/>
      <c r="F92" s="84"/>
      <c r="G92" s="116" t="s">
        <v>286</v>
      </c>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92"/>
      <c r="AI92" s="93"/>
      <c r="AJ92" s="93"/>
      <c r="AK92" s="93"/>
      <c r="AL92" s="93"/>
      <c r="AM92" s="94"/>
      <c r="AN92" s="92"/>
      <c r="AO92" s="93"/>
      <c r="AP92" s="93"/>
      <c r="AQ92" s="93"/>
      <c r="AR92" s="93"/>
      <c r="AS92" s="93"/>
      <c r="AT92" s="93"/>
      <c r="AU92" s="93"/>
      <c r="AV92" s="94"/>
      <c r="AW92" s="92"/>
      <c r="AX92" s="93"/>
      <c r="AY92" s="93"/>
      <c r="AZ92" s="93"/>
      <c r="BA92" s="93"/>
      <c r="BB92" s="93"/>
      <c r="BC92" s="93"/>
      <c r="BD92" s="93"/>
      <c r="BE92" s="94"/>
      <c r="BF92" s="82"/>
      <c r="BG92" s="83"/>
      <c r="BH92" s="83"/>
      <c r="BI92" s="83"/>
      <c r="BJ92" s="83"/>
      <c r="BK92" s="83"/>
      <c r="BL92" s="84"/>
    </row>
    <row r="93" spans="1:64" s="51" customFormat="1" ht="12.75" x14ac:dyDescent="0.2">
      <c r="A93" s="82"/>
      <c r="B93" s="83"/>
      <c r="C93" s="83"/>
      <c r="D93" s="83"/>
      <c r="E93" s="83"/>
      <c r="F93" s="84"/>
      <c r="G93" s="116" t="s">
        <v>287</v>
      </c>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92"/>
      <c r="AI93" s="93"/>
      <c r="AJ93" s="93"/>
      <c r="AK93" s="93"/>
      <c r="AL93" s="93"/>
      <c r="AM93" s="94"/>
      <c r="AN93" s="92"/>
      <c r="AO93" s="93"/>
      <c r="AP93" s="93"/>
      <c r="AQ93" s="93"/>
      <c r="AR93" s="93"/>
      <c r="AS93" s="93"/>
      <c r="AT93" s="93"/>
      <c r="AU93" s="93"/>
      <c r="AV93" s="94"/>
      <c r="AW93" s="92"/>
      <c r="AX93" s="93"/>
      <c r="AY93" s="93"/>
      <c r="AZ93" s="93"/>
      <c r="BA93" s="93"/>
      <c r="BB93" s="93"/>
      <c r="BC93" s="93"/>
      <c r="BD93" s="93"/>
      <c r="BE93" s="94"/>
      <c r="BF93" s="82"/>
      <c r="BG93" s="83"/>
      <c r="BH93" s="83"/>
      <c r="BI93" s="83"/>
      <c r="BJ93" s="83"/>
      <c r="BK93" s="83"/>
      <c r="BL93" s="84"/>
    </row>
    <row r="94" spans="1:64" s="51" customFormat="1" ht="12.75" x14ac:dyDescent="0.2">
      <c r="A94" s="85"/>
      <c r="B94" s="86"/>
      <c r="C94" s="86"/>
      <c r="D94" s="86"/>
      <c r="E94" s="86"/>
      <c r="F94" s="87"/>
      <c r="G94" s="117" t="s">
        <v>288</v>
      </c>
      <c r="H94" s="117"/>
      <c r="I94" s="117"/>
      <c r="J94" s="117"/>
      <c r="K94" s="117"/>
      <c r="L94" s="117"/>
      <c r="M94" s="117"/>
      <c r="N94" s="117"/>
      <c r="O94" s="117"/>
      <c r="P94" s="117"/>
      <c r="Q94" s="117"/>
      <c r="R94" s="117"/>
      <c r="S94" s="117"/>
      <c r="T94" s="117"/>
      <c r="U94" s="117"/>
      <c r="V94" s="117"/>
      <c r="W94" s="117"/>
      <c r="X94" s="117"/>
      <c r="Y94" s="117"/>
      <c r="Z94" s="117"/>
      <c r="AA94" s="117"/>
      <c r="AB94" s="117"/>
      <c r="AC94" s="117"/>
      <c r="AD94" s="117"/>
      <c r="AE94" s="117"/>
      <c r="AF94" s="117"/>
      <c r="AG94" s="117"/>
      <c r="AH94" s="95"/>
      <c r="AI94" s="96"/>
      <c r="AJ94" s="96"/>
      <c r="AK94" s="96"/>
      <c r="AL94" s="96"/>
      <c r="AM94" s="97"/>
      <c r="AN94" s="95"/>
      <c r="AO94" s="96"/>
      <c r="AP94" s="96"/>
      <c r="AQ94" s="96"/>
      <c r="AR94" s="96"/>
      <c r="AS94" s="96"/>
      <c r="AT94" s="96"/>
      <c r="AU94" s="96"/>
      <c r="AV94" s="97"/>
      <c r="AW94" s="95"/>
      <c r="AX94" s="96"/>
      <c r="AY94" s="96"/>
      <c r="AZ94" s="96"/>
      <c r="BA94" s="96"/>
      <c r="BB94" s="96"/>
      <c r="BC94" s="96"/>
      <c r="BD94" s="96"/>
      <c r="BE94" s="97"/>
      <c r="BF94" s="85"/>
      <c r="BG94" s="86"/>
      <c r="BH94" s="86"/>
      <c r="BI94" s="86"/>
      <c r="BJ94" s="86"/>
      <c r="BK94" s="86"/>
      <c r="BL94" s="87"/>
    </row>
    <row r="95" spans="1:64" s="51" customFormat="1" ht="12.75" x14ac:dyDescent="0.2">
      <c r="A95" s="79" t="s">
        <v>185</v>
      </c>
      <c r="B95" s="80"/>
      <c r="C95" s="80"/>
      <c r="D95" s="80"/>
      <c r="E95" s="80"/>
      <c r="F95" s="81"/>
      <c r="G95" s="88" t="s">
        <v>289</v>
      </c>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9" t="s">
        <v>290</v>
      </c>
      <c r="AI95" s="90"/>
      <c r="AJ95" s="90"/>
      <c r="AK95" s="90"/>
      <c r="AL95" s="90"/>
      <c r="AM95" s="91"/>
      <c r="AN95" s="98">
        <v>7</v>
      </c>
      <c r="AO95" s="99"/>
      <c r="AP95" s="99"/>
      <c r="AQ95" s="99"/>
      <c r="AR95" s="99"/>
      <c r="AS95" s="99"/>
      <c r="AT95" s="99"/>
      <c r="AU95" s="99"/>
      <c r="AV95" s="100"/>
      <c r="AW95" s="98"/>
      <c r="AX95" s="99"/>
      <c r="AY95" s="99"/>
      <c r="AZ95" s="99"/>
      <c r="BA95" s="99"/>
      <c r="BB95" s="99"/>
      <c r="BC95" s="99"/>
      <c r="BD95" s="99"/>
      <c r="BE95" s="100"/>
      <c r="BF95" s="124"/>
      <c r="BG95" s="125"/>
      <c r="BH95" s="125"/>
      <c r="BI95" s="125"/>
      <c r="BJ95" s="125"/>
      <c r="BK95" s="125"/>
      <c r="BL95" s="126"/>
    </row>
    <row r="96" spans="1:64" s="51" customFormat="1" ht="12.75" x14ac:dyDescent="0.2">
      <c r="A96" s="85"/>
      <c r="B96" s="86"/>
      <c r="C96" s="86"/>
      <c r="D96" s="86"/>
      <c r="E96" s="86"/>
      <c r="F96" s="87"/>
      <c r="G96" s="117" t="s">
        <v>291</v>
      </c>
      <c r="H96" s="117"/>
      <c r="I96" s="117"/>
      <c r="J96" s="117"/>
      <c r="K96" s="117"/>
      <c r="L96" s="117"/>
      <c r="M96" s="117"/>
      <c r="N96" s="117"/>
      <c r="O96" s="117"/>
      <c r="P96" s="117"/>
      <c r="Q96" s="117"/>
      <c r="R96" s="117"/>
      <c r="S96" s="117"/>
      <c r="T96" s="117"/>
      <c r="U96" s="117"/>
      <c r="V96" s="117"/>
      <c r="W96" s="117"/>
      <c r="X96" s="117"/>
      <c r="Y96" s="117"/>
      <c r="Z96" s="117"/>
      <c r="AA96" s="117"/>
      <c r="AB96" s="117"/>
      <c r="AC96" s="117"/>
      <c r="AD96" s="117"/>
      <c r="AE96" s="117"/>
      <c r="AF96" s="117"/>
      <c r="AG96" s="117"/>
      <c r="AH96" s="95"/>
      <c r="AI96" s="96"/>
      <c r="AJ96" s="96"/>
      <c r="AK96" s="96"/>
      <c r="AL96" s="96"/>
      <c r="AM96" s="97"/>
      <c r="AN96" s="104"/>
      <c r="AO96" s="105"/>
      <c r="AP96" s="105"/>
      <c r="AQ96" s="105"/>
      <c r="AR96" s="105"/>
      <c r="AS96" s="105"/>
      <c r="AT96" s="105"/>
      <c r="AU96" s="105"/>
      <c r="AV96" s="106"/>
      <c r="AW96" s="104"/>
      <c r="AX96" s="105"/>
      <c r="AY96" s="105"/>
      <c r="AZ96" s="105"/>
      <c r="BA96" s="105"/>
      <c r="BB96" s="105"/>
      <c r="BC96" s="105"/>
      <c r="BD96" s="105"/>
      <c r="BE96" s="106"/>
      <c r="BF96" s="127"/>
      <c r="BG96" s="128"/>
      <c r="BH96" s="128"/>
      <c r="BI96" s="128"/>
      <c r="BJ96" s="128"/>
      <c r="BK96" s="128"/>
      <c r="BL96" s="129"/>
    </row>
    <row r="97" spans="1:64" s="51" customFormat="1" ht="12.75" x14ac:dyDescent="0.2">
      <c r="A97" s="139" t="s">
        <v>292</v>
      </c>
      <c r="B97" s="139"/>
      <c r="C97" s="139"/>
      <c r="D97" s="139"/>
      <c r="E97" s="139"/>
      <c r="F97" s="139"/>
      <c r="G97" s="116" t="s">
        <v>293</v>
      </c>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40" t="s">
        <v>294</v>
      </c>
      <c r="AI97" s="140"/>
      <c r="AJ97" s="140"/>
      <c r="AK97" s="140"/>
      <c r="AL97" s="140"/>
      <c r="AM97" s="140"/>
      <c r="AN97" s="133">
        <v>28.96</v>
      </c>
      <c r="AO97" s="134"/>
      <c r="AP97" s="134"/>
      <c r="AQ97" s="134"/>
      <c r="AR97" s="134"/>
      <c r="AS97" s="134"/>
      <c r="AT97" s="134"/>
      <c r="AU97" s="134"/>
      <c r="AV97" s="135"/>
      <c r="AW97" s="133"/>
      <c r="AX97" s="134"/>
      <c r="AY97" s="134"/>
      <c r="AZ97" s="134"/>
      <c r="BA97" s="134"/>
      <c r="BB97" s="134"/>
      <c r="BC97" s="134"/>
      <c r="BD97" s="134"/>
      <c r="BE97" s="135"/>
      <c r="BF97" s="138"/>
      <c r="BG97" s="138"/>
      <c r="BH97" s="138"/>
      <c r="BI97" s="138"/>
      <c r="BJ97" s="138"/>
      <c r="BK97" s="138"/>
      <c r="BL97" s="138"/>
    </row>
    <row r="98" spans="1:64" s="51" customFormat="1" ht="12.75" x14ac:dyDescent="0.2">
      <c r="A98" s="79" t="s">
        <v>295</v>
      </c>
      <c r="B98" s="80"/>
      <c r="C98" s="80"/>
      <c r="D98" s="80"/>
      <c r="E98" s="80"/>
      <c r="F98" s="81"/>
      <c r="G98" s="88" t="s">
        <v>296</v>
      </c>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9" t="s">
        <v>294</v>
      </c>
      <c r="AI98" s="90"/>
      <c r="AJ98" s="90"/>
      <c r="AK98" s="90"/>
      <c r="AL98" s="90"/>
      <c r="AM98" s="91"/>
      <c r="AN98" s="98">
        <v>8.9600000000000009</v>
      </c>
      <c r="AO98" s="99"/>
      <c r="AP98" s="99"/>
      <c r="AQ98" s="99"/>
      <c r="AR98" s="99"/>
      <c r="AS98" s="99"/>
      <c r="AT98" s="99"/>
      <c r="AU98" s="99"/>
      <c r="AV98" s="100"/>
      <c r="AW98" s="98"/>
      <c r="AX98" s="99"/>
      <c r="AY98" s="99"/>
      <c r="AZ98" s="99"/>
      <c r="BA98" s="99"/>
      <c r="BB98" s="99"/>
      <c r="BC98" s="99"/>
      <c r="BD98" s="99"/>
      <c r="BE98" s="100"/>
      <c r="BF98" s="124"/>
      <c r="BG98" s="125"/>
      <c r="BH98" s="125"/>
      <c r="BI98" s="125"/>
      <c r="BJ98" s="125"/>
      <c r="BK98" s="125"/>
      <c r="BL98" s="126"/>
    </row>
    <row r="99" spans="1:64" s="51" customFormat="1" ht="12.75" x14ac:dyDescent="0.2">
      <c r="A99" s="85"/>
      <c r="B99" s="86"/>
      <c r="C99" s="86"/>
      <c r="D99" s="86"/>
      <c r="E99" s="86"/>
      <c r="F99" s="87"/>
      <c r="G99" s="117" t="s">
        <v>297</v>
      </c>
      <c r="H99" s="117"/>
      <c r="I99" s="117"/>
      <c r="J99" s="117"/>
      <c r="K99" s="117"/>
      <c r="L99" s="117"/>
      <c r="M99" s="117"/>
      <c r="N99" s="117"/>
      <c r="O99" s="117"/>
      <c r="P99" s="117"/>
      <c r="Q99" s="117"/>
      <c r="R99" s="117"/>
      <c r="S99" s="117"/>
      <c r="T99" s="117"/>
      <c r="U99" s="117"/>
      <c r="V99" s="117"/>
      <c r="W99" s="117"/>
      <c r="X99" s="117"/>
      <c r="Y99" s="117"/>
      <c r="Z99" s="117"/>
      <c r="AA99" s="117"/>
      <c r="AB99" s="117"/>
      <c r="AC99" s="117"/>
      <c r="AD99" s="117"/>
      <c r="AE99" s="117"/>
      <c r="AF99" s="117"/>
      <c r="AG99" s="117"/>
      <c r="AH99" s="95"/>
      <c r="AI99" s="96"/>
      <c r="AJ99" s="96"/>
      <c r="AK99" s="96"/>
      <c r="AL99" s="96"/>
      <c r="AM99" s="97"/>
      <c r="AN99" s="104"/>
      <c r="AO99" s="105"/>
      <c r="AP99" s="105"/>
      <c r="AQ99" s="105"/>
      <c r="AR99" s="105"/>
      <c r="AS99" s="105"/>
      <c r="AT99" s="105"/>
      <c r="AU99" s="105"/>
      <c r="AV99" s="106"/>
      <c r="AW99" s="104"/>
      <c r="AX99" s="105"/>
      <c r="AY99" s="105"/>
      <c r="AZ99" s="105"/>
      <c r="BA99" s="105"/>
      <c r="BB99" s="105"/>
      <c r="BC99" s="105"/>
      <c r="BD99" s="105"/>
      <c r="BE99" s="106"/>
      <c r="BF99" s="127"/>
      <c r="BG99" s="128"/>
      <c r="BH99" s="128"/>
      <c r="BI99" s="128"/>
      <c r="BJ99" s="128"/>
      <c r="BK99" s="128"/>
      <c r="BL99" s="129"/>
    </row>
    <row r="100" spans="1:64" s="51" customFormat="1" ht="12.75" x14ac:dyDescent="0.2">
      <c r="A100" s="79" t="s">
        <v>298</v>
      </c>
      <c r="B100" s="80"/>
      <c r="C100" s="80"/>
      <c r="D100" s="80"/>
      <c r="E100" s="80"/>
      <c r="F100" s="81"/>
      <c r="G100" s="88" t="s">
        <v>299</v>
      </c>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9" t="s">
        <v>300</v>
      </c>
      <c r="AI100" s="90"/>
      <c r="AJ100" s="90"/>
      <c r="AK100" s="90"/>
      <c r="AL100" s="90"/>
      <c r="AM100" s="91"/>
      <c r="AN100" s="98">
        <v>227.22</v>
      </c>
      <c r="AO100" s="99"/>
      <c r="AP100" s="99"/>
      <c r="AQ100" s="99"/>
      <c r="AR100" s="99"/>
      <c r="AS100" s="99"/>
      <c r="AT100" s="99"/>
      <c r="AU100" s="99"/>
      <c r="AV100" s="100"/>
      <c r="AW100" s="98"/>
      <c r="AX100" s="99"/>
      <c r="AY100" s="99"/>
      <c r="AZ100" s="99"/>
      <c r="BA100" s="99"/>
      <c r="BB100" s="99"/>
      <c r="BC100" s="99"/>
      <c r="BD100" s="99"/>
      <c r="BE100" s="100"/>
      <c r="BF100" s="124"/>
      <c r="BG100" s="125"/>
      <c r="BH100" s="125"/>
      <c r="BI100" s="125"/>
      <c r="BJ100" s="125"/>
      <c r="BK100" s="125"/>
      <c r="BL100" s="126"/>
    </row>
    <row r="101" spans="1:64" s="51" customFormat="1" ht="12.75" x14ac:dyDescent="0.2">
      <c r="A101" s="85"/>
      <c r="B101" s="86"/>
      <c r="C101" s="86"/>
      <c r="D101" s="86"/>
      <c r="E101" s="86"/>
      <c r="F101" s="87"/>
      <c r="G101" s="117" t="s">
        <v>301</v>
      </c>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17"/>
      <c r="AF101" s="117"/>
      <c r="AG101" s="117"/>
      <c r="AH101" s="95"/>
      <c r="AI101" s="96"/>
      <c r="AJ101" s="96"/>
      <c r="AK101" s="96"/>
      <c r="AL101" s="96"/>
      <c r="AM101" s="97"/>
      <c r="AN101" s="104"/>
      <c r="AO101" s="105"/>
      <c r="AP101" s="105"/>
      <c r="AQ101" s="105"/>
      <c r="AR101" s="105"/>
      <c r="AS101" s="105"/>
      <c r="AT101" s="105"/>
      <c r="AU101" s="105"/>
      <c r="AV101" s="106"/>
      <c r="AW101" s="104"/>
      <c r="AX101" s="105"/>
      <c r="AY101" s="105"/>
      <c r="AZ101" s="105"/>
      <c r="BA101" s="105"/>
      <c r="BB101" s="105"/>
      <c r="BC101" s="105"/>
      <c r="BD101" s="105"/>
      <c r="BE101" s="106"/>
      <c r="BF101" s="127"/>
      <c r="BG101" s="128"/>
      <c r="BH101" s="128"/>
      <c r="BI101" s="128"/>
      <c r="BJ101" s="128"/>
      <c r="BK101" s="128"/>
      <c r="BL101" s="129"/>
    </row>
    <row r="102" spans="1:64" s="51" customFormat="1" ht="12.75" x14ac:dyDescent="0.2">
      <c r="A102" s="79" t="s">
        <v>302</v>
      </c>
      <c r="B102" s="80"/>
      <c r="C102" s="80"/>
      <c r="D102" s="80"/>
      <c r="E102" s="80"/>
      <c r="F102" s="81"/>
      <c r="G102" s="88" t="s">
        <v>303</v>
      </c>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9" t="s">
        <v>300</v>
      </c>
      <c r="AI102" s="90"/>
      <c r="AJ102" s="90"/>
      <c r="AK102" s="90"/>
      <c r="AL102" s="90"/>
      <c r="AM102" s="91"/>
      <c r="AN102" s="98">
        <v>151.97999999999999</v>
      </c>
      <c r="AO102" s="99"/>
      <c r="AP102" s="99"/>
      <c r="AQ102" s="99"/>
      <c r="AR102" s="99"/>
      <c r="AS102" s="99"/>
      <c r="AT102" s="99"/>
      <c r="AU102" s="99"/>
      <c r="AV102" s="100"/>
      <c r="AW102" s="98"/>
      <c r="AX102" s="99"/>
      <c r="AY102" s="99"/>
      <c r="AZ102" s="99"/>
      <c r="BA102" s="99"/>
      <c r="BB102" s="99"/>
      <c r="BC102" s="99"/>
      <c r="BD102" s="99"/>
      <c r="BE102" s="100"/>
      <c r="BF102" s="124"/>
      <c r="BG102" s="125"/>
      <c r="BH102" s="125"/>
      <c r="BI102" s="125"/>
      <c r="BJ102" s="125"/>
      <c r="BK102" s="125"/>
      <c r="BL102" s="126"/>
    </row>
    <row r="103" spans="1:64" s="51" customFormat="1" ht="12.75" x14ac:dyDescent="0.2">
      <c r="A103" s="85"/>
      <c r="B103" s="86"/>
      <c r="C103" s="86"/>
      <c r="D103" s="86"/>
      <c r="E103" s="86"/>
      <c r="F103" s="87"/>
      <c r="G103" s="117" t="s">
        <v>304</v>
      </c>
      <c r="H103" s="117"/>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7"/>
      <c r="AH103" s="95"/>
      <c r="AI103" s="96"/>
      <c r="AJ103" s="96"/>
      <c r="AK103" s="96"/>
      <c r="AL103" s="96"/>
      <c r="AM103" s="97"/>
      <c r="AN103" s="104"/>
      <c r="AO103" s="105"/>
      <c r="AP103" s="105"/>
      <c r="AQ103" s="105"/>
      <c r="AR103" s="105"/>
      <c r="AS103" s="105"/>
      <c r="AT103" s="105"/>
      <c r="AU103" s="105"/>
      <c r="AV103" s="106"/>
      <c r="AW103" s="104"/>
      <c r="AX103" s="105"/>
      <c r="AY103" s="105"/>
      <c r="AZ103" s="105"/>
      <c r="BA103" s="105"/>
      <c r="BB103" s="105"/>
      <c r="BC103" s="105"/>
      <c r="BD103" s="105"/>
      <c r="BE103" s="106"/>
      <c r="BF103" s="127"/>
      <c r="BG103" s="128"/>
      <c r="BH103" s="128"/>
      <c r="BI103" s="128"/>
      <c r="BJ103" s="128"/>
      <c r="BK103" s="128"/>
      <c r="BL103" s="129"/>
    </row>
    <row r="104" spans="1:64" s="51" customFormat="1" ht="12.75" x14ac:dyDescent="0.2">
      <c r="A104" s="79" t="s">
        <v>305</v>
      </c>
      <c r="B104" s="80"/>
      <c r="C104" s="80"/>
      <c r="D104" s="80"/>
      <c r="E104" s="80"/>
      <c r="F104" s="81"/>
      <c r="G104" s="88" t="s">
        <v>306</v>
      </c>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9" t="s">
        <v>300</v>
      </c>
      <c r="AI104" s="90"/>
      <c r="AJ104" s="90"/>
      <c r="AK104" s="90"/>
      <c r="AL104" s="90"/>
      <c r="AM104" s="91"/>
      <c r="AN104" s="98">
        <v>650.1</v>
      </c>
      <c r="AO104" s="99"/>
      <c r="AP104" s="99"/>
      <c r="AQ104" s="99"/>
      <c r="AR104" s="99"/>
      <c r="AS104" s="99"/>
      <c r="AT104" s="99"/>
      <c r="AU104" s="99"/>
      <c r="AV104" s="100"/>
      <c r="AW104" s="98"/>
      <c r="AX104" s="99"/>
      <c r="AY104" s="99"/>
      <c r="AZ104" s="99"/>
      <c r="BA104" s="99"/>
      <c r="BB104" s="99"/>
      <c r="BC104" s="99"/>
      <c r="BD104" s="99"/>
      <c r="BE104" s="100"/>
      <c r="BF104" s="124"/>
      <c r="BG104" s="125"/>
      <c r="BH104" s="125"/>
      <c r="BI104" s="125"/>
      <c r="BJ104" s="125"/>
      <c r="BK104" s="125"/>
      <c r="BL104" s="126"/>
    </row>
    <row r="105" spans="1:64" s="51" customFormat="1" ht="12.75" x14ac:dyDescent="0.2">
      <c r="A105" s="85"/>
      <c r="B105" s="86"/>
      <c r="C105" s="86"/>
      <c r="D105" s="86"/>
      <c r="E105" s="86"/>
      <c r="F105" s="87"/>
      <c r="G105" s="117" t="s">
        <v>307</v>
      </c>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95"/>
      <c r="AI105" s="96"/>
      <c r="AJ105" s="96"/>
      <c r="AK105" s="96"/>
      <c r="AL105" s="96"/>
      <c r="AM105" s="97"/>
      <c r="AN105" s="104"/>
      <c r="AO105" s="105"/>
      <c r="AP105" s="105"/>
      <c r="AQ105" s="105"/>
      <c r="AR105" s="105"/>
      <c r="AS105" s="105"/>
      <c r="AT105" s="105"/>
      <c r="AU105" s="105"/>
      <c r="AV105" s="106"/>
      <c r="AW105" s="104"/>
      <c r="AX105" s="105"/>
      <c r="AY105" s="105"/>
      <c r="AZ105" s="105"/>
      <c r="BA105" s="105"/>
      <c r="BB105" s="105"/>
      <c r="BC105" s="105"/>
      <c r="BD105" s="105"/>
      <c r="BE105" s="106"/>
      <c r="BF105" s="127"/>
      <c r="BG105" s="128"/>
      <c r="BH105" s="128"/>
      <c r="BI105" s="128"/>
      <c r="BJ105" s="128"/>
      <c r="BK105" s="128"/>
      <c r="BL105" s="129"/>
    </row>
    <row r="106" spans="1:64" s="51" customFormat="1" ht="12.75" x14ac:dyDescent="0.2">
      <c r="A106" s="79" t="s">
        <v>308</v>
      </c>
      <c r="B106" s="80"/>
      <c r="C106" s="80"/>
      <c r="D106" s="80"/>
      <c r="E106" s="80"/>
      <c r="F106" s="81"/>
      <c r="G106" s="88" t="s">
        <v>309</v>
      </c>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9" t="s">
        <v>300</v>
      </c>
      <c r="AI106" s="90"/>
      <c r="AJ106" s="90"/>
      <c r="AK106" s="90"/>
      <c r="AL106" s="90"/>
      <c r="AM106" s="91"/>
      <c r="AN106" s="98">
        <v>451.5</v>
      </c>
      <c r="AO106" s="99"/>
      <c r="AP106" s="99"/>
      <c r="AQ106" s="99"/>
      <c r="AR106" s="99"/>
      <c r="AS106" s="99"/>
      <c r="AT106" s="99"/>
      <c r="AU106" s="99"/>
      <c r="AV106" s="100"/>
      <c r="AW106" s="98"/>
      <c r="AX106" s="99"/>
      <c r="AY106" s="99"/>
      <c r="AZ106" s="99"/>
      <c r="BA106" s="99"/>
      <c r="BB106" s="99"/>
      <c r="BC106" s="99"/>
      <c r="BD106" s="99"/>
      <c r="BE106" s="100"/>
      <c r="BF106" s="124"/>
      <c r="BG106" s="125"/>
      <c r="BH106" s="125"/>
      <c r="BI106" s="125"/>
      <c r="BJ106" s="125"/>
      <c r="BK106" s="125"/>
      <c r="BL106" s="126"/>
    </row>
    <row r="107" spans="1:64" s="51" customFormat="1" ht="12.75" x14ac:dyDescent="0.2">
      <c r="A107" s="85"/>
      <c r="B107" s="86"/>
      <c r="C107" s="86"/>
      <c r="D107" s="86"/>
      <c r="E107" s="86"/>
      <c r="F107" s="87"/>
      <c r="G107" s="117" t="s">
        <v>310</v>
      </c>
      <c r="H107" s="117"/>
      <c r="I107" s="117"/>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117"/>
      <c r="AF107" s="117"/>
      <c r="AG107" s="117"/>
      <c r="AH107" s="95"/>
      <c r="AI107" s="96"/>
      <c r="AJ107" s="96"/>
      <c r="AK107" s="96"/>
      <c r="AL107" s="96"/>
      <c r="AM107" s="97"/>
      <c r="AN107" s="104"/>
      <c r="AO107" s="105"/>
      <c r="AP107" s="105"/>
      <c r="AQ107" s="105"/>
      <c r="AR107" s="105"/>
      <c r="AS107" s="105"/>
      <c r="AT107" s="105"/>
      <c r="AU107" s="105"/>
      <c r="AV107" s="106"/>
      <c r="AW107" s="104"/>
      <c r="AX107" s="105"/>
      <c r="AY107" s="105"/>
      <c r="AZ107" s="105"/>
      <c r="BA107" s="105"/>
      <c r="BB107" s="105"/>
      <c r="BC107" s="105"/>
      <c r="BD107" s="105"/>
      <c r="BE107" s="106"/>
      <c r="BF107" s="127"/>
      <c r="BG107" s="128"/>
      <c r="BH107" s="128"/>
      <c r="BI107" s="128"/>
      <c r="BJ107" s="128"/>
      <c r="BK107" s="128"/>
      <c r="BL107" s="129"/>
    </row>
    <row r="108" spans="1:64" s="51" customFormat="1" ht="12.75" x14ac:dyDescent="0.2">
      <c r="A108" s="130" t="s">
        <v>311</v>
      </c>
      <c r="B108" s="130"/>
      <c r="C108" s="130"/>
      <c r="D108" s="130"/>
      <c r="E108" s="130"/>
      <c r="F108" s="130"/>
      <c r="G108" s="131" t="s">
        <v>312</v>
      </c>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131"/>
      <c r="AD108" s="131"/>
      <c r="AE108" s="131"/>
      <c r="AF108" s="131"/>
      <c r="AG108" s="131"/>
      <c r="AH108" s="132" t="s">
        <v>313</v>
      </c>
      <c r="AI108" s="132"/>
      <c r="AJ108" s="132"/>
      <c r="AK108" s="132"/>
      <c r="AL108" s="132"/>
      <c r="AM108" s="132"/>
      <c r="AN108" s="133">
        <v>74.185000000000002</v>
      </c>
      <c r="AO108" s="134"/>
      <c r="AP108" s="134"/>
      <c r="AQ108" s="134"/>
      <c r="AR108" s="134"/>
      <c r="AS108" s="134"/>
      <c r="AT108" s="134"/>
      <c r="AU108" s="134"/>
      <c r="AV108" s="135"/>
      <c r="AW108" s="136"/>
      <c r="AX108" s="136"/>
      <c r="AY108" s="136"/>
      <c r="AZ108" s="136"/>
      <c r="BA108" s="136"/>
      <c r="BB108" s="136"/>
      <c r="BC108" s="136"/>
      <c r="BD108" s="136"/>
      <c r="BE108" s="136"/>
      <c r="BF108" s="137"/>
      <c r="BG108" s="137"/>
      <c r="BH108" s="137"/>
      <c r="BI108" s="137"/>
      <c r="BJ108" s="137"/>
      <c r="BK108" s="137"/>
      <c r="BL108" s="137"/>
    </row>
    <row r="109" spans="1:64" s="51" customFormat="1" ht="12.75" x14ac:dyDescent="0.2">
      <c r="A109" s="79" t="s">
        <v>314</v>
      </c>
      <c r="B109" s="80"/>
      <c r="C109" s="80"/>
      <c r="D109" s="80"/>
      <c r="E109" s="80"/>
      <c r="F109" s="81"/>
      <c r="G109" s="88" t="s">
        <v>315</v>
      </c>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9" t="s">
        <v>313</v>
      </c>
      <c r="AI109" s="90"/>
      <c r="AJ109" s="90"/>
      <c r="AK109" s="90"/>
      <c r="AL109" s="90"/>
      <c r="AM109" s="91"/>
      <c r="AN109" s="98">
        <v>52.9</v>
      </c>
      <c r="AO109" s="99"/>
      <c r="AP109" s="99"/>
      <c r="AQ109" s="99"/>
      <c r="AR109" s="99"/>
      <c r="AS109" s="99"/>
      <c r="AT109" s="99"/>
      <c r="AU109" s="99"/>
      <c r="AV109" s="100"/>
      <c r="AW109" s="98"/>
      <c r="AX109" s="99"/>
      <c r="AY109" s="99"/>
      <c r="AZ109" s="99"/>
      <c r="BA109" s="99"/>
      <c r="BB109" s="99"/>
      <c r="BC109" s="99"/>
      <c r="BD109" s="99"/>
      <c r="BE109" s="100"/>
      <c r="BF109" s="124"/>
      <c r="BG109" s="125"/>
      <c r="BH109" s="125"/>
      <c r="BI109" s="125"/>
      <c r="BJ109" s="125"/>
      <c r="BK109" s="125"/>
      <c r="BL109" s="126"/>
    </row>
    <row r="110" spans="1:64" s="51" customFormat="1" ht="12.75" x14ac:dyDescent="0.2">
      <c r="A110" s="85"/>
      <c r="B110" s="86"/>
      <c r="C110" s="86"/>
      <c r="D110" s="86"/>
      <c r="E110" s="86"/>
      <c r="F110" s="87"/>
      <c r="G110" s="117" t="s">
        <v>316</v>
      </c>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c r="AG110" s="117"/>
      <c r="AH110" s="95"/>
      <c r="AI110" s="96"/>
      <c r="AJ110" s="96"/>
      <c r="AK110" s="96"/>
      <c r="AL110" s="96"/>
      <c r="AM110" s="97"/>
      <c r="AN110" s="104"/>
      <c r="AO110" s="105"/>
      <c r="AP110" s="105"/>
      <c r="AQ110" s="105"/>
      <c r="AR110" s="105"/>
      <c r="AS110" s="105"/>
      <c r="AT110" s="105"/>
      <c r="AU110" s="105"/>
      <c r="AV110" s="106"/>
      <c r="AW110" s="104"/>
      <c r="AX110" s="105"/>
      <c r="AY110" s="105"/>
      <c r="AZ110" s="105"/>
      <c r="BA110" s="105"/>
      <c r="BB110" s="105"/>
      <c r="BC110" s="105"/>
      <c r="BD110" s="105"/>
      <c r="BE110" s="106"/>
      <c r="BF110" s="127"/>
      <c r="BG110" s="128"/>
      <c r="BH110" s="128"/>
      <c r="BI110" s="128"/>
      <c r="BJ110" s="128"/>
      <c r="BK110" s="128"/>
      <c r="BL110" s="129"/>
    </row>
    <row r="111" spans="1:64" s="51" customFormat="1" ht="12.75" x14ac:dyDescent="0.2">
      <c r="A111" s="130" t="s">
        <v>317</v>
      </c>
      <c r="B111" s="130"/>
      <c r="C111" s="130"/>
      <c r="D111" s="130"/>
      <c r="E111" s="130"/>
      <c r="F111" s="130"/>
      <c r="G111" s="131" t="s">
        <v>318</v>
      </c>
      <c r="H111" s="131"/>
      <c r="I111" s="131"/>
      <c r="J111" s="131"/>
      <c r="K111" s="131"/>
      <c r="L111" s="131"/>
      <c r="M111" s="131"/>
      <c r="N111" s="131"/>
      <c r="O111" s="131"/>
      <c r="P111" s="131"/>
      <c r="Q111" s="131"/>
      <c r="R111" s="131"/>
      <c r="S111" s="131"/>
      <c r="T111" s="131"/>
      <c r="U111" s="131"/>
      <c r="V111" s="131"/>
      <c r="W111" s="131"/>
      <c r="X111" s="131"/>
      <c r="Y111" s="131"/>
      <c r="Z111" s="131"/>
      <c r="AA111" s="131"/>
      <c r="AB111" s="131"/>
      <c r="AC111" s="131"/>
      <c r="AD111" s="131"/>
      <c r="AE111" s="131"/>
      <c r="AF111" s="131"/>
      <c r="AG111" s="131"/>
      <c r="AH111" s="132" t="s">
        <v>319</v>
      </c>
      <c r="AI111" s="132"/>
      <c r="AJ111" s="132"/>
      <c r="AK111" s="132"/>
      <c r="AL111" s="132"/>
      <c r="AM111" s="132"/>
      <c r="AN111" s="133">
        <v>86.2</v>
      </c>
      <c r="AO111" s="134"/>
      <c r="AP111" s="134"/>
      <c r="AQ111" s="134"/>
      <c r="AR111" s="134"/>
      <c r="AS111" s="134"/>
      <c r="AT111" s="134"/>
      <c r="AU111" s="134"/>
      <c r="AV111" s="135"/>
      <c r="AW111" s="136"/>
      <c r="AX111" s="136"/>
      <c r="AY111" s="136"/>
      <c r="AZ111" s="136"/>
      <c r="BA111" s="136"/>
      <c r="BB111" s="136"/>
      <c r="BC111" s="136"/>
      <c r="BD111" s="136"/>
      <c r="BE111" s="136"/>
      <c r="BF111" s="137"/>
      <c r="BG111" s="137"/>
      <c r="BH111" s="137"/>
      <c r="BI111" s="137"/>
      <c r="BJ111" s="137"/>
      <c r="BK111" s="137"/>
      <c r="BL111" s="137"/>
    </row>
    <row r="112" spans="1:64" s="51" customFormat="1" ht="12.75" x14ac:dyDescent="0.2">
      <c r="A112" s="79" t="s">
        <v>320</v>
      </c>
      <c r="B112" s="80"/>
      <c r="C112" s="80"/>
      <c r="D112" s="80"/>
      <c r="E112" s="80"/>
      <c r="F112" s="81"/>
      <c r="G112" s="116" t="s">
        <v>321</v>
      </c>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89" t="s">
        <v>187</v>
      </c>
      <c r="AI112" s="90"/>
      <c r="AJ112" s="90"/>
      <c r="AK112" s="90"/>
      <c r="AL112" s="90"/>
      <c r="AM112" s="91"/>
      <c r="AN112" s="118">
        <v>0</v>
      </c>
      <c r="AO112" s="119"/>
      <c r="AP112" s="119"/>
      <c r="AQ112" s="119"/>
      <c r="AR112" s="119"/>
      <c r="AS112" s="119"/>
      <c r="AT112" s="119"/>
      <c r="AU112" s="119"/>
      <c r="AV112" s="120"/>
      <c r="AW112" s="118">
        <v>0</v>
      </c>
      <c r="AX112" s="119"/>
      <c r="AY112" s="119"/>
      <c r="AZ112" s="119"/>
      <c r="BA112" s="119"/>
      <c r="BB112" s="119"/>
      <c r="BC112" s="119"/>
      <c r="BD112" s="119"/>
      <c r="BE112" s="120"/>
      <c r="BF112" s="124"/>
      <c r="BG112" s="125"/>
      <c r="BH112" s="125"/>
      <c r="BI112" s="125"/>
      <c r="BJ112" s="125"/>
      <c r="BK112" s="125"/>
      <c r="BL112" s="126"/>
    </row>
    <row r="113" spans="1:64" s="51" customFormat="1" ht="12.75" x14ac:dyDescent="0.2">
      <c r="A113" s="85"/>
      <c r="B113" s="86"/>
      <c r="C113" s="86"/>
      <c r="D113" s="86"/>
      <c r="E113" s="86"/>
      <c r="F113" s="87"/>
      <c r="G113" s="116" t="s">
        <v>322</v>
      </c>
      <c r="H113" s="116"/>
      <c r="I113" s="116"/>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95"/>
      <c r="AI113" s="96"/>
      <c r="AJ113" s="96"/>
      <c r="AK113" s="96"/>
      <c r="AL113" s="96"/>
      <c r="AM113" s="97"/>
      <c r="AN113" s="121"/>
      <c r="AO113" s="122"/>
      <c r="AP113" s="122"/>
      <c r="AQ113" s="122"/>
      <c r="AR113" s="122"/>
      <c r="AS113" s="122"/>
      <c r="AT113" s="122"/>
      <c r="AU113" s="122"/>
      <c r="AV113" s="123"/>
      <c r="AW113" s="121"/>
      <c r="AX113" s="122"/>
      <c r="AY113" s="122"/>
      <c r="AZ113" s="122"/>
      <c r="BA113" s="122"/>
      <c r="BB113" s="122"/>
      <c r="BC113" s="122"/>
      <c r="BD113" s="122"/>
      <c r="BE113" s="123"/>
      <c r="BF113" s="127"/>
      <c r="BG113" s="128"/>
      <c r="BH113" s="128"/>
      <c r="BI113" s="128"/>
      <c r="BJ113" s="128"/>
      <c r="BK113" s="128"/>
      <c r="BL113" s="129"/>
    </row>
    <row r="114" spans="1:64" s="51" customFormat="1" ht="12.75" x14ac:dyDescent="0.2">
      <c r="A114" s="79" t="s">
        <v>323</v>
      </c>
      <c r="B114" s="80"/>
      <c r="C114" s="80"/>
      <c r="D114" s="80"/>
      <c r="E114" s="80"/>
      <c r="F114" s="81"/>
      <c r="G114" s="88" t="s">
        <v>324</v>
      </c>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89" t="s">
        <v>187</v>
      </c>
      <c r="AI114" s="90"/>
      <c r="AJ114" s="90"/>
      <c r="AK114" s="90"/>
      <c r="AL114" s="90"/>
      <c r="AM114" s="91"/>
      <c r="AN114" s="118">
        <v>0</v>
      </c>
      <c r="AO114" s="119"/>
      <c r="AP114" s="119"/>
      <c r="AQ114" s="119"/>
      <c r="AR114" s="119"/>
      <c r="AS114" s="119"/>
      <c r="AT114" s="119"/>
      <c r="AU114" s="119"/>
      <c r="AV114" s="120"/>
      <c r="AW114" s="118">
        <v>0</v>
      </c>
      <c r="AX114" s="119"/>
      <c r="AY114" s="119"/>
      <c r="AZ114" s="119"/>
      <c r="BA114" s="119"/>
      <c r="BB114" s="119"/>
      <c r="BC114" s="119"/>
      <c r="BD114" s="119"/>
      <c r="BE114" s="120"/>
      <c r="BF114" s="124"/>
      <c r="BG114" s="125"/>
      <c r="BH114" s="125"/>
      <c r="BI114" s="125"/>
      <c r="BJ114" s="125"/>
      <c r="BK114" s="125"/>
      <c r="BL114" s="126"/>
    </row>
    <row r="115" spans="1:64" s="51" customFormat="1" ht="12.75" x14ac:dyDescent="0.2">
      <c r="A115" s="85"/>
      <c r="B115" s="86"/>
      <c r="C115" s="86"/>
      <c r="D115" s="86"/>
      <c r="E115" s="86"/>
      <c r="F115" s="87"/>
      <c r="G115" s="117" t="s">
        <v>325</v>
      </c>
      <c r="H115" s="117"/>
      <c r="I115" s="117"/>
      <c r="J115" s="117"/>
      <c r="K115" s="117"/>
      <c r="L115" s="117"/>
      <c r="M115" s="117"/>
      <c r="N115" s="117"/>
      <c r="O115" s="117"/>
      <c r="P115" s="117"/>
      <c r="Q115" s="117"/>
      <c r="R115" s="117"/>
      <c r="S115" s="117"/>
      <c r="T115" s="117"/>
      <c r="U115" s="117"/>
      <c r="V115" s="117"/>
      <c r="W115" s="117"/>
      <c r="X115" s="117"/>
      <c r="Y115" s="117"/>
      <c r="Z115" s="117"/>
      <c r="AA115" s="117"/>
      <c r="AB115" s="117"/>
      <c r="AC115" s="117"/>
      <c r="AD115" s="117"/>
      <c r="AE115" s="117"/>
      <c r="AF115" s="117"/>
      <c r="AG115" s="117"/>
      <c r="AH115" s="95"/>
      <c r="AI115" s="96"/>
      <c r="AJ115" s="96"/>
      <c r="AK115" s="96"/>
      <c r="AL115" s="96"/>
      <c r="AM115" s="97"/>
      <c r="AN115" s="121"/>
      <c r="AO115" s="122"/>
      <c r="AP115" s="122"/>
      <c r="AQ115" s="122"/>
      <c r="AR115" s="122"/>
      <c r="AS115" s="122"/>
      <c r="AT115" s="122"/>
      <c r="AU115" s="122"/>
      <c r="AV115" s="123"/>
      <c r="AW115" s="121"/>
      <c r="AX115" s="122"/>
      <c r="AY115" s="122"/>
      <c r="AZ115" s="122"/>
      <c r="BA115" s="122"/>
      <c r="BB115" s="122"/>
      <c r="BC115" s="122"/>
      <c r="BD115" s="122"/>
      <c r="BE115" s="123"/>
      <c r="BF115" s="127"/>
      <c r="BG115" s="128"/>
      <c r="BH115" s="128"/>
      <c r="BI115" s="128"/>
      <c r="BJ115" s="128"/>
      <c r="BK115" s="128"/>
      <c r="BL115" s="129"/>
    </row>
    <row r="116" spans="1:64" s="51" customFormat="1" ht="12.75" x14ac:dyDescent="0.2">
      <c r="A116" s="79" t="s">
        <v>326</v>
      </c>
      <c r="B116" s="80"/>
      <c r="C116" s="80"/>
      <c r="D116" s="80"/>
      <c r="E116" s="80"/>
      <c r="F116" s="81"/>
      <c r="G116" s="88" t="s">
        <v>327</v>
      </c>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c r="AG116" s="88"/>
      <c r="AH116" s="89" t="s">
        <v>319</v>
      </c>
      <c r="AI116" s="90"/>
      <c r="AJ116" s="90"/>
      <c r="AK116" s="90"/>
      <c r="AL116" s="90"/>
      <c r="AM116" s="91"/>
      <c r="AN116" s="98">
        <v>9.2200000000000006</v>
      </c>
      <c r="AO116" s="99"/>
      <c r="AP116" s="99"/>
      <c r="AQ116" s="99"/>
      <c r="AR116" s="99"/>
      <c r="AS116" s="99"/>
      <c r="AT116" s="99"/>
      <c r="AU116" s="99"/>
      <c r="AV116" s="100"/>
      <c r="AW116" s="107" t="s">
        <v>184</v>
      </c>
      <c r="AX116" s="108"/>
      <c r="AY116" s="108"/>
      <c r="AZ116" s="108"/>
      <c r="BA116" s="108"/>
      <c r="BB116" s="108"/>
      <c r="BC116" s="108"/>
      <c r="BD116" s="108"/>
      <c r="BE116" s="109"/>
      <c r="BF116" s="79" t="s">
        <v>184</v>
      </c>
      <c r="BG116" s="80"/>
      <c r="BH116" s="80"/>
      <c r="BI116" s="80"/>
      <c r="BJ116" s="80"/>
      <c r="BK116" s="80"/>
      <c r="BL116" s="81"/>
    </row>
    <row r="117" spans="1:64" s="51" customFormat="1" ht="12.75" x14ac:dyDescent="0.2">
      <c r="A117" s="82"/>
      <c r="B117" s="83"/>
      <c r="C117" s="83"/>
      <c r="D117" s="83"/>
      <c r="E117" s="83"/>
      <c r="F117" s="84"/>
      <c r="G117" s="116" t="s">
        <v>328</v>
      </c>
      <c r="H117" s="116"/>
      <c r="I117" s="116"/>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92"/>
      <c r="AI117" s="93"/>
      <c r="AJ117" s="93"/>
      <c r="AK117" s="93"/>
      <c r="AL117" s="93"/>
      <c r="AM117" s="94"/>
      <c r="AN117" s="101"/>
      <c r="AO117" s="102"/>
      <c r="AP117" s="102"/>
      <c r="AQ117" s="102"/>
      <c r="AR117" s="102"/>
      <c r="AS117" s="102"/>
      <c r="AT117" s="102"/>
      <c r="AU117" s="102"/>
      <c r="AV117" s="103"/>
      <c r="AW117" s="110"/>
      <c r="AX117" s="111"/>
      <c r="AY117" s="111"/>
      <c r="AZ117" s="111"/>
      <c r="BA117" s="111"/>
      <c r="BB117" s="111"/>
      <c r="BC117" s="111"/>
      <c r="BD117" s="111"/>
      <c r="BE117" s="112"/>
      <c r="BF117" s="82"/>
      <c r="BG117" s="83"/>
      <c r="BH117" s="83"/>
      <c r="BI117" s="83"/>
      <c r="BJ117" s="83"/>
      <c r="BK117" s="83"/>
      <c r="BL117" s="84"/>
    </row>
    <row r="118" spans="1:64" s="51" customFormat="1" ht="15.75" x14ac:dyDescent="0.2">
      <c r="A118" s="85"/>
      <c r="B118" s="86"/>
      <c r="C118" s="86"/>
      <c r="D118" s="86"/>
      <c r="E118" s="86"/>
      <c r="F118" s="87"/>
      <c r="G118" s="117" t="s">
        <v>329</v>
      </c>
      <c r="H118" s="117"/>
      <c r="I118" s="117"/>
      <c r="J118" s="117"/>
      <c r="K118" s="117"/>
      <c r="L118" s="117"/>
      <c r="M118" s="117"/>
      <c r="N118" s="117"/>
      <c r="O118" s="117"/>
      <c r="P118" s="117"/>
      <c r="Q118" s="117"/>
      <c r="R118" s="117"/>
      <c r="S118" s="117"/>
      <c r="T118" s="117"/>
      <c r="U118" s="117"/>
      <c r="V118" s="117"/>
      <c r="W118" s="117"/>
      <c r="X118" s="117"/>
      <c r="Y118" s="117"/>
      <c r="Z118" s="117"/>
      <c r="AA118" s="117"/>
      <c r="AB118" s="117"/>
      <c r="AC118" s="117"/>
      <c r="AD118" s="117"/>
      <c r="AE118" s="117"/>
      <c r="AF118" s="117"/>
      <c r="AG118" s="117"/>
      <c r="AH118" s="95"/>
      <c r="AI118" s="96"/>
      <c r="AJ118" s="96"/>
      <c r="AK118" s="96"/>
      <c r="AL118" s="96"/>
      <c r="AM118" s="97"/>
      <c r="AN118" s="104"/>
      <c r="AO118" s="105"/>
      <c r="AP118" s="105"/>
      <c r="AQ118" s="105"/>
      <c r="AR118" s="105"/>
      <c r="AS118" s="105"/>
      <c r="AT118" s="105"/>
      <c r="AU118" s="105"/>
      <c r="AV118" s="106"/>
      <c r="AW118" s="113"/>
      <c r="AX118" s="114"/>
      <c r="AY118" s="114"/>
      <c r="AZ118" s="114"/>
      <c r="BA118" s="114"/>
      <c r="BB118" s="114"/>
      <c r="BC118" s="114"/>
      <c r="BD118" s="114"/>
      <c r="BE118" s="115"/>
      <c r="BF118" s="85"/>
      <c r="BG118" s="86"/>
      <c r="BH118" s="86"/>
      <c r="BI118" s="86"/>
      <c r="BJ118" s="86"/>
      <c r="BK118" s="86"/>
      <c r="BL118" s="87"/>
    </row>
    <row r="119" spans="1:64" s="52" customFormat="1" ht="12.75" x14ac:dyDescent="0.2"/>
    <row r="120" spans="1:64" s="52" customFormat="1" ht="12.75" x14ac:dyDescent="0.2">
      <c r="A120" s="52" t="s">
        <v>330</v>
      </c>
    </row>
    <row r="121" spans="1:64" s="51" customFormat="1" ht="12.75" x14ac:dyDescent="0.2">
      <c r="A121" s="77" t="s">
        <v>331</v>
      </c>
      <c r="B121" s="78"/>
      <c r="C121" s="78"/>
      <c r="D121" s="78"/>
      <c r="E121" s="78"/>
      <c r="F121" s="78"/>
      <c r="G121" s="78"/>
      <c r="H121" s="78"/>
      <c r="I121" s="78"/>
      <c r="J121" s="78"/>
      <c r="K121" s="78"/>
      <c r="L121" s="78"/>
      <c r="M121" s="78"/>
      <c r="N121" s="78"/>
      <c r="O121" s="78"/>
      <c r="P121" s="78"/>
      <c r="Q121" s="78"/>
      <c r="R121" s="78"/>
      <c r="S121" s="78"/>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78"/>
      <c r="AQ121" s="78"/>
      <c r="AR121" s="78"/>
      <c r="AS121" s="78"/>
      <c r="AT121" s="78"/>
      <c r="AU121" s="78"/>
      <c r="AV121" s="78"/>
      <c r="AW121" s="78"/>
      <c r="AX121" s="78"/>
      <c r="AY121" s="78"/>
      <c r="AZ121" s="78"/>
      <c r="BA121" s="78"/>
      <c r="BB121" s="78"/>
      <c r="BC121" s="78"/>
      <c r="BD121" s="78"/>
      <c r="BE121" s="78"/>
      <c r="BF121" s="78"/>
      <c r="BG121" s="78"/>
      <c r="BH121" s="78"/>
      <c r="BI121" s="78"/>
      <c r="BJ121" s="78"/>
      <c r="BK121" s="78"/>
      <c r="BL121" s="78"/>
    </row>
    <row r="122" spans="1:64" s="51" customFormat="1" ht="12.75" x14ac:dyDescent="0.2">
      <c r="A122" s="77"/>
      <c r="B122" s="78"/>
      <c r="C122" s="78"/>
      <c r="D122" s="78"/>
      <c r="E122" s="78"/>
      <c r="F122" s="78"/>
      <c r="G122" s="78"/>
      <c r="H122" s="78"/>
      <c r="I122" s="78"/>
      <c r="J122" s="78"/>
      <c r="K122" s="78"/>
      <c r="L122" s="78"/>
      <c r="M122" s="78"/>
      <c r="N122" s="78"/>
      <c r="O122" s="78"/>
      <c r="P122" s="78"/>
      <c r="Q122" s="78"/>
      <c r="R122" s="78"/>
      <c r="S122" s="78"/>
      <c r="T122" s="78"/>
      <c r="U122" s="78"/>
      <c r="V122" s="78"/>
      <c r="W122" s="78"/>
      <c r="X122" s="78"/>
      <c r="Y122" s="78"/>
      <c r="Z122" s="78"/>
      <c r="AA122" s="78"/>
      <c r="AB122" s="78"/>
      <c r="AC122" s="78"/>
      <c r="AD122" s="78"/>
      <c r="AE122" s="78"/>
      <c r="AF122" s="78"/>
      <c r="AG122" s="78"/>
      <c r="AH122" s="78"/>
      <c r="AI122" s="78"/>
      <c r="AJ122" s="78"/>
      <c r="AK122" s="78"/>
      <c r="AL122" s="78"/>
      <c r="AM122" s="78"/>
      <c r="AN122" s="78"/>
      <c r="AO122" s="78"/>
      <c r="AP122" s="78"/>
      <c r="AQ122" s="78"/>
      <c r="AR122" s="78"/>
      <c r="AS122" s="78"/>
      <c r="AT122" s="78"/>
      <c r="AU122" s="78"/>
      <c r="AV122" s="78"/>
      <c r="AW122" s="78"/>
      <c r="AX122" s="78"/>
      <c r="AY122" s="78"/>
      <c r="AZ122" s="78"/>
      <c r="BA122" s="78"/>
      <c r="BB122" s="78"/>
      <c r="BC122" s="78"/>
      <c r="BD122" s="78"/>
      <c r="BE122" s="78"/>
      <c r="BF122" s="78"/>
      <c r="BG122" s="78"/>
      <c r="BH122" s="78"/>
      <c r="BI122" s="78"/>
      <c r="BJ122" s="78"/>
      <c r="BK122" s="78"/>
      <c r="BL122" s="78"/>
    </row>
    <row r="123" spans="1:64" s="51" customFormat="1" ht="12.75" x14ac:dyDescent="0.2">
      <c r="A123" s="78"/>
      <c r="B123" s="78"/>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78"/>
      <c r="AC123" s="78"/>
      <c r="AD123" s="78"/>
      <c r="AE123" s="78"/>
      <c r="AF123" s="78"/>
      <c r="AG123" s="78"/>
      <c r="AH123" s="78"/>
      <c r="AI123" s="78"/>
      <c r="AJ123" s="78"/>
      <c r="AK123" s="78"/>
      <c r="AL123" s="78"/>
      <c r="AM123" s="78"/>
      <c r="AN123" s="78"/>
      <c r="AO123" s="78"/>
      <c r="AP123" s="78"/>
      <c r="AQ123" s="78"/>
      <c r="AR123" s="78"/>
      <c r="AS123" s="78"/>
      <c r="AT123" s="78"/>
      <c r="AU123" s="78"/>
      <c r="AV123" s="78"/>
      <c r="AW123" s="78"/>
      <c r="AX123" s="78"/>
      <c r="AY123" s="78"/>
      <c r="AZ123" s="78"/>
      <c r="BA123" s="78"/>
      <c r="BB123" s="78"/>
      <c r="BC123" s="78"/>
      <c r="BD123" s="78"/>
      <c r="BE123" s="78"/>
      <c r="BF123" s="78"/>
      <c r="BG123" s="78"/>
      <c r="BH123" s="78"/>
      <c r="BI123" s="78"/>
      <c r="BJ123" s="78"/>
      <c r="BK123" s="78"/>
      <c r="BL123" s="78"/>
    </row>
    <row r="124" spans="1:64" s="51" customFormat="1" ht="12.75" x14ac:dyDescent="0.2">
      <c r="A124" s="78"/>
      <c r="B124" s="78"/>
      <c r="C124" s="78"/>
      <c r="D124" s="78"/>
      <c r="E124" s="78"/>
      <c r="F124" s="78"/>
      <c r="G124" s="78"/>
      <c r="H124" s="78"/>
      <c r="I124" s="78"/>
      <c r="J124" s="78"/>
      <c r="K124" s="78"/>
      <c r="L124" s="78"/>
      <c r="M124" s="78"/>
      <c r="N124" s="78"/>
      <c r="O124" s="78"/>
      <c r="P124" s="78"/>
      <c r="Q124" s="78"/>
      <c r="R124" s="78"/>
      <c r="S124" s="78"/>
      <c r="T124" s="78"/>
      <c r="U124" s="78"/>
      <c r="V124" s="78"/>
      <c r="W124" s="78"/>
      <c r="X124" s="78"/>
      <c r="Y124" s="78"/>
      <c r="Z124" s="78"/>
      <c r="AA124" s="78"/>
      <c r="AB124" s="78"/>
      <c r="AC124" s="78"/>
      <c r="AD124" s="78"/>
      <c r="AE124" s="78"/>
      <c r="AF124" s="78"/>
      <c r="AG124" s="78"/>
      <c r="AH124" s="78"/>
      <c r="AI124" s="78"/>
      <c r="AJ124" s="78"/>
      <c r="AK124" s="78"/>
      <c r="AL124" s="78"/>
      <c r="AM124" s="78"/>
      <c r="AN124" s="78"/>
      <c r="AO124" s="78"/>
      <c r="AP124" s="78"/>
      <c r="AQ124" s="78"/>
      <c r="AR124" s="78"/>
      <c r="AS124" s="78"/>
      <c r="AT124" s="78"/>
      <c r="AU124" s="78"/>
      <c r="AV124" s="78"/>
      <c r="AW124" s="78"/>
      <c r="AX124" s="78"/>
      <c r="AY124" s="78"/>
      <c r="AZ124" s="78"/>
      <c r="BA124" s="78"/>
      <c r="BB124" s="78"/>
      <c r="BC124" s="78"/>
      <c r="BD124" s="78"/>
      <c r="BE124" s="78"/>
      <c r="BF124" s="78"/>
      <c r="BG124" s="78"/>
      <c r="BH124" s="78"/>
      <c r="BI124" s="78"/>
      <c r="BJ124" s="78"/>
      <c r="BK124" s="78"/>
      <c r="BL124" s="78"/>
    </row>
    <row r="125" spans="1:64" s="51" customFormat="1" ht="12.75" x14ac:dyDescent="0.2">
      <c r="A125" s="78"/>
      <c r="B125" s="78"/>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c r="AI125" s="78"/>
      <c r="AJ125" s="78"/>
      <c r="AK125" s="78"/>
      <c r="AL125" s="78"/>
      <c r="AM125" s="78"/>
      <c r="AN125" s="78"/>
      <c r="AO125" s="78"/>
      <c r="AP125" s="78"/>
      <c r="AQ125" s="78"/>
      <c r="AR125" s="78"/>
      <c r="AS125" s="78"/>
      <c r="AT125" s="78"/>
      <c r="AU125" s="78"/>
      <c r="AV125" s="78"/>
      <c r="AW125" s="78"/>
      <c r="AX125" s="78"/>
      <c r="AY125" s="78"/>
      <c r="AZ125" s="78"/>
      <c r="BA125" s="78"/>
      <c r="BB125" s="78"/>
      <c r="BC125" s="78"/>
      <c r="BD125" s="78"/>
      <c r="BE125" s="78"/>
      <c r="BF125" s="78"/>
      <c r="BG125" s="78"/>
      <c r="BH125" s="78"/>
      <c r="BI125" s="78"/>
      <c r="BJ125" s="78"/>
      <c r="BK125" s="78"/>
      <c r="BL125" s="78"/>
    </row>
    <row r="126" spans="1:64" s="51" customFormat="1" ht="12.75" x14ac:dyDescent="0.2">
      <c r="A126" s="77" t="s">
        <v>332</v>
      </c>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77"/>
      <c r="AN126" s="77"/>
      <c r="AO126" s="77"/>
      <c r="AP126" s="77"/>
      <c r="AQ126" s="77"/>
      <c r="AR126" s="77"/>
      <c r="AS126" s="77"/>
      <c r="AT126" s="77"/>
      <c r="AU126" s="77"/>
      <c r="AV126" s="77"/>
      <c r="AW126" s="77"/>
      <c r="AX126" s="77"/>
      <c r="AY126" s="77"/>
      <c r="AZ126" s="77"/>
      <c r="BA126" s="77"/>
      <c r="BB126" s="77"/>
      <c r="BC126" s="77"/>
      <c r="BD126" s="77"/>
      <c r="BE126" s="77"/>
      <c r="BF126" s="77"/>
      <c r="BG126" s="77"/>
      <c r="BH126" s="77"/>
      <c r="BI126" s="77"/>
      <c r="BJ126" s="77"/>
      <c r="BK126" s="77"/>
      <c r="BL126" s="77"/>
    </row>
    <row r="127" spans="1:64" s="51" customFormat="1" ht="12.75" x14ac:dyDescent="0.2">
      <c r="A127" s="77"/>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c r="AK127" s="77"/>
      <c r="AL127" s="77"/>
      <c r="AM127" s="77"/>
      <c r="AN127" s="77"/>
      <c r="AO127" s="77"/>
      <c r="AP127" s="77"/>
      <c r="AQ127" s="77"/>
      <c r="AR127" s="77"/>
      <c r="AS127" s="77"/>
      <c r="AT127" s="77"/>
      <c r="AU127" s="77"/>
      <c r="AV127" s="77"/>
      <c r="AW127" s="77"/>
      <c r="AX127" s="77"/>
      <c r="AY127" s="77"/>
      <c r="AZ127" s="77"/>
      <c r="BA127" s="77"/>
      <c r="BB127" s="77"/>
      <c r="BC127" s="77"/>
      <c r="BD127" s="77"/>
      <c r="BE127" s="77"/>
      <c r="BF127" s="77"/>
      <c r="BG127" s="77"/>
      <c r="BH127" s="77"/>
      <c r="BI127" s="77"/>
      <c r="BJ127" s="77"/>
      <c r="BK127" s="77"/>
      <c r="BL127" s="77"/>
    </row>
    <row r="128" spans="1:64" s="51" customFormat="1" ht="12.75" x14ac:dyDescent="0.2">
      <c r="A128" s="77" t="s">
        <v>333</v>
      </c>
      <c r="B128" s="78"/>
      <c r="C128" s="78"/>
      <c r="D128" s="78"/>
      <c r="E128" s="78"/>
      <c r="F128" s="78"/>
      <c r="G128" s="78"/>
      <c r="H128" s="78"/>
      <c r="I128" s="78"/>
      <c r="J128" s="78"/>
      <c r="K128" s="78"/>
      <c r="L128" s="78"/>
      <c r="M128" s="78"/>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c r="AQ128" s="78"/>
      <c r="AR128" s="78"/>
      <c r="AS128" s="78"/>
      <c r="AT128" s="78"/>
      <c r="AU128" s="78"/>
      <c r="AV128" s="78"/>
      <c r="AW128" s="78"/>
      <c r="AX128" s="78"/>
      <c r="AY128" s="78"/>
      <c r="AZ128" s="78"/>
      <c r="BA128" s="78"/>
      <c r="BB128" s="78"/>
      <c r="BC128" s="78"/>
      <c r="BD128" s="78"/>
      <c r="BE128" s="78"/>
      <c r="BF128" s="78"/>
      <c r="BG128" s="78"/>
      <c r="BH128" s="78"/>
      <c r="BI128" s="78"/>
      <c r="BJ128" s="78"/>
      <c r="BK128" s="78"/>
      <c r="BL128" s="78"/>
    </row>
    <row r="129" spans="1:64" s="51" customFormat="1" ht="12.75" x14ac:dyDescent="0.2">
      <c r="A129" s="78"/>
      <c r="B129" s="78"/>
      <c r="C129" s="78"/>
      <c r="D129" s="78"/>
      <c r="E129" s="78"/>
      <c r="F129" s="78"/>
      <c r="G129" s="78"/>
      <c r="H129" s="78"/>
      <c r="I129" s="78"/>
      <c r="J129" s="78"/>
      <c r="K129" s="78"/>
      <c r="L129" s="78"/>
      <c r="M129" s="78"/>
      <c r="N129" s="78"/>
      <c r="O129" s="78"/>
      <c r="P129" s="78"/>
      <c r="Q129" s="78"/>
      <c r="R129" s="78"/>
      <c r="S129" s="78"/>
      <c r="T129" s="78"/>
      <c r="U129" s="78"/>
      <c r="V129" s="78"/>
      <c r="W129" s="78"/>
      <c r="X129" s="78"/>
      <c r="Y129" s="78"/>
      <c r="Z129" s="78"/>
      <c r="AA129" s="78"/>
      <c r="AB129" s="78"/>
      <c r="AC129" s="78"/>
      <c r="AD129" s="78"/>
      <c r="AE129" s="78"/>
      <c r="AF129" s="78"/>
      <c r="AG129" s="78"/>
      <c r="AH129" s="78"/>
      <c r="AI129" s="78"/>
      <c r="AJ129" s="78"/>
      <c r="AK129" s="78"/>
      <c r="AL129" s="78"/>
      <c r="AM129" s="78"/>
      <c r="AN129" s="78"/>
      <c r="AO129" s="78"/>
      <c r="AP129" s="78"/>
      <c r="AQ129" s="78"/>
      <c r="AR129" s="78"/>
      <c r="AS129" s="78"/>
      <c r="AT129" s="78"/>
      <c r="AU129" s="78"/>
      <c r="AV129" s="78"/>
      <c r="AW129" s="78"/>
      <c r="AX129" s="78"/>
      <c r="AY129" s="78"/>
      <c r="AZ129" s="78"/>
      <c r="BA129" s="78"/>
      <c r="BB129" s="78"/>
      <c r="BC129" s="78"/>
      <c r="BD129" s="78"/>
      <c r="BE129" s="78"/>
      <c r="BF129" s="78"/>
      <c r="BG129" s="78"/>
      <c r="BH129" s="78"/>
      <c r="BI129" s="78"/>
      <c r="BJ129" s="78"/>
      <c r="BK129" s="78"/>
      <c r="BL129" s="78"/>
    </row>
    <row r="130" spans="1:64" s="51" customFormat="1" ht="12.75" x14ac:dyDescent="0.2">
      <c r="A130" s="77" t="s">
        <v>334</v>
      </c>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c r="BF130" s="77"/>
      <c r="BG130" s="77"/>
      <c r="BH130" s="77"/>
      <c r="BI130" s="77"/>
      <c r="BJ130" s="77"/>
      <c r="BK130" s="77"/>
      <c r="BL130" s="77"/>
    </row>
    <row r="131" spans="1:64" s="51" customFormat="1" ht="12.75" x14ac:dyDescent="0.2">
      <c r="A131" s="77"/>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c r="BF131" s="77"/>
      <c r="BG131" s="77"/>
      <c r="BH131" s="77"/>
      <c r="BI131" s="77"/>
      <c r="BJ131" s="77"/>
      <c r="BK131" s="77"/>
      <c r="BL131" s="77"/>
    </row>
    <row r="132" spans="1:64" s="51" customFormat="1" ht="12.75" x14ac:dyDescent="0.2">
      <c r="A132" s="77" t="s">
        <v>335</v>
      </c>
      <c r="B132" s="78"/>
      <c r="C132" s="78"/>
      <c r="D132" s="78"/>
      <c r="E132" s="78"/>
      <c r="F132" s="78"/>
      <c r="G132" s="78"/>
      <c r="H132" s="78"/>
      <c r="I132" s="78"/>
      <c r="J132" s="78"/>
      <c r="K132" s="78"/>
      <c r="L132" s="78"/>
      <c r="M132" s="78"/>
      <c r="N132" s="78"/>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c r="AN132" s="78"/>
      <c r="AO132" s="78"/>
      <c r="AP132" s="78"/>
      <c r="AQ132" s="78"/>
      <c r="AR132" s="78"/>
      <c r="AS132" s="78"/>
      <c r="AT132" s="78"/>
      <c r="AU132" s="78"/>
      <c r="AV132" s="78"/>
      <c r="AW132" s="78"/>
      <c r="AX132" s="78"/>
      <c r="AY132" s="78"/>
      <c r="AZ132" s="78"/>
      <c r="BA132" s="78"/>
      <c r="BB132" s="78"/>
      <c r="BC132" s="78"/>
      <c r="BD132" s="78"/>
      <c r="BE132" s="78"/>
      <c r="BF132" s="78"/>
      <c r="BG132" s="78"/>
      <c r="BH132" s="78"/>
      <c r="BI132" s="78"/>
      <c r="BJ132" s="78"/>
      <c r="BK132" s="78"/>
      <c r="BL132" s="78"/>
    </row>
    <row r="133" spans="1:64" s="51" customFormat="1" ht="12.75" x14ac:dyDescent="0.2">
      <c r="A133" s="78"/>
      <c r="B133" s="78"/>
      <c r="C133" s="78"/>
      <c r="D133" s="78"/>
      <c r="E133" s="78"/>
      <c r="F133" s="78"/>
      <c r="G133" s="78"/>
      <c r="H133" s="78"/>
      <c r="I133" s="78"/>
      <c r="J133" s="78"/>
      <c r="K133" s="78"/>
      <c r="L133" s="78"/>
      <c r="M133" s="78"/>
      <c r="N133" s="78"/>
      <c r="O133" s="78"/>
      <c r="P133" s="78"/>
      <c r="Q133" s="78"/>
      <c r="R133" s="78"/>
      <c r="S133" s="78"/>
      <c r="T133" s="78"/>
      <c r="U133" s="78"/>
      <c r="V133" s="78"/>
      <c r="W133" s="78"/>
      <c r="X133" s="78"/>
      <c r="Y133" s="78"/>
      <c r="Z133" s="78"/>
      <c r="AA133" s="78"/>
      <c r="AB133" s="78"/>
      <c r="AC133" s="78"/>
      <c r="AD133" s="78"/>
      <c r="AE133" s="78"/>
      <c r="AF133" s="78"/>
      <c r="AG133" s="78"/>
      <c r="AH133" s="78"/>
      <c r="AI133" s="78"/>
      <c r="AJ133" s="78"/>
      <c r="AK133" s="78"/>
      <c r="AL133" s="78"/>
      <c r="AM133" s="78"/>
      <c r="AN133" s="78"/>
      <c r="AO133" s="78"/>
      <c r="AP133" s="78"/>
      <c r="AQ133" s="78"/>
      <c r="AR133" s="78"/>
      <c r="AS133" s="78"/>
      <c r="AT133" s="78"/>
      <c r="AU133" s="78"/>
      <c r="AV133" s="78"/>
      <c r="AW133" s="78"/>
      <c r="AX133" s="78"/>
      <c r="AY133" s="78"/>
      <c r="AZ133" s="78"/>
      <c r="BA133" s="78"/>
      <c r="BB133" s="78"/>
      <c r="BC133" s="78"/>
      <c r="BD133" s="78"/>
      <c r="BE133" s="78"/>
      <c r="BF133" s="78"/>
      <c r="BG133" s="78"/>
      <c r="BH133" s="78"/>
      <c r="BI133" s="78"/>
      <c r="BJ133" s="78"/>
      <c r="BK133" s="78"/>
      <c r="BL133" s="78"/>
    </row>
  </sheetData>
  <mergeCells count="371">
    <mergeCell ref="A6:BL6"/>
    <mergeCell ref="A7:BL7"/>
    <mergeCell ref="A8:BL8"/>
    <mergeCell ref="A9:BL9"/>
    <mergeCell ref="A10:BL10"/>
    <mergeCell ref="V13:BG13"/>
    <mergeCell ref="BF18:BL18"/>
    <mergeCell ref="A19:F19"/>
    <mergeCell ref="G19:AG19"/>
    <mergeCell ref="AH19:AM19"/>
    <mergeCell ref="AN19:AV19"/>
    <mergeCell ref="AW19:BE19"/>
    <mergeCell ref="BF19:BL19"/>
    <mergeCell ref="F14:AT14"/>
    <mergeCell ref="F15:AT15"/>
    <mergeCell ref="AC16:AH16"/>
    <mergeCell ref="AI16:AJ16"/>
    <mergeCell ref="AK16:AP16"/>
    <mergeCell ref="A18:F18"/>
    <mergeCell ref="G18:AG18"/>
    <mergeCell ref="AH18:AM18"/>
    <mergeCell ref="AN18:BE18"/>
    <mergeCell ref="A21:F22"/>
    <mergeCell ref="G21:AG21"/>
    <mergeCell ref="AH21:AM22"/>
    <mergeCell ref="AN21:AV22"/>
    <mergeCell ref="AW21:BE22"/>
    <mergeCell ref="BF21:BL22"/>
    <mergeCell ref="G22:AG22"/>
    <mergeCell ref="A20:F20"/>
    <mergeCell ref="G20:AG20"/>
    <mergeCell ref="AH20:AM20"/>
    <mergeCell ref="AN20:AV20"/>
    <mergeCell ref="AW20:BE20"/>
    <mergeCell ref="BF20:BL20"/>
    <mergeCell ref="A24:F24"/>
    <mergeCell ref="G24:AG24"/>
    <mergeCell ref="AH24:AM24"/>
    <mergeCell ref="AN24:AV24"/>
    <mergeCell ref="AW24:BE24"/>
    <mergeCell ref="BF24:BL24"/>
    <mergeCell ref="A23:F23"/>
    <mergeCell ref="G23:AG23"/>
    <mergeCell ref="AH23:AM23"/>
    <mergeCell ref="AN23:AV23"/>
    <mergeCell ref="AW23:BE23"/>
    <mergeCell ref="BF23:BL23"/>
    <mergeCell ref="A27:F27"/>
    <mergeCell ref="G27:AG27"/>
    <mergeCell ref="AH27:AM27"/>
    <mergeCell ref="AN27:AV27"/>
    <mergeCell ref="AW27:BE27"/>
    <mergeCell ref="BF27:BL27"/>
    <mergeCell ref="A25:F26"/>
    <mergeCell ref="G25:AG25"/>
    <mergeCell ref="AH25:AM26"/>
    <mergeCell ref="AN25:AV26"/>
    <mergeCell ref="AW25:BE26"/>
    <mergeCell ref="BF25:BL26"/>
    <mergeCell ref="G26:AG26"/>
    <mergeCell ref="A32:F32"/>
    <mergeCell ref="G32:AG32"/>
    <mergeCell ref="AH32:AM32"/>
    <mergeCell ref="AN32:AV32"/>
    <mergeCell ref="AW32:BE32"/>
    <mergeCell ref="BF32:BL32"/>
    <mergeCell ref="A28:F31"/>
    <mergeCell ref="G28:AG28"/>
    <mergeCell ref="AH28:AM31"/>
    <mergeCell ref="AN28:AV31"/>
    <mergeCell ref="AW28:BE31"/>
    <mergeCell ref="BF28:BL31"/>
    <mergeCell ref="G29:AG29"/>
    <mergeCell ref="G30:AG30"/>
    <mergeCell ref="G31:AG31"/>
    <mergeCell ref="A34:F34"/>
    <mergeCell ref="G34:AG34"/>
    <mergeCell ref="AH34:AM34"/>
    <mergeCell ref="AN34:AV34"/>
    <mergeCell ref="AW34:BE34"/>
    <mergeCell ref="BF34:BL34"/>
    <mergeCell ref="A33:F33"/>
    <mergeCell ref="G33:AG33"/>
    <mergeCell ref="AH33:AM33"/>
    <mergeCell ref="AN33:AV33"/>
    <mergeCell ref="AW33:BE33"/>
    <mergeCell ref="BF33:BL33"/>
    <mergeCell ref="A37:F38"/>
    <mergeCell ref="G37:AG37"/>
    <mergeCell ref="AH37:AM38"/>
    <mergeCell ref="AN37:AV38"/>
    <mergeCell ref="AW37:BE38"/>
    <mergeCell ref="BF37:BL38"/>
    <mergeCell ref="G38:AG38"/>
    <mergeCell ref="A35:F36"/>
    <mergeCell ref="G35:AG35"/>
    <mergeCell ref="AH35:AM36"/>
    <mergeCell ref="AN35:AV36"/>
    <mergeCell ref="AW35:BE36"/>
    <mergeCell ref="BF35:BL36"/>
    <mergeCell ref="G36:AG36"/>
    <mergeCell ref="A40:F41"/>
    <mergeCell ref="G40:AG40"/>
    <mergeCell ref="AH40:AM41"/>
    <mergeCell ref="AN40:AV41"/>
    <mergeCell ref="AW40:BE41"/>
    <mergeCell ref="BF40:BL41"/>
    <mergeCell ref="G41:AG41"/>
    <mergeCell ref="A39:F39"/>
    <mergeCell ref="G39:AG39"/>
    <mergeCell ref="AH39:AM39"/>
    <mergeCell ref="AN39:AV39"/>
    <mergeCell ref="AW39:BE39"/>
    <mergeCell ref="BF39:BL39"/>
    <mergeCell ref="A45:F46"/>
    <mergeCell ref="G45:AG45"/>
    <mergeCell ref="AH45:AM46"/>
    <mergeCell ref="AN45:AV46"/>
    <mergeCell ref="AW45:BE46"/>
    <mergeCell ref="BF45:BL46"/>
    <mergeCell ref="G46:AG46"/>
    <mergeCell ref="A42:F44"/>
    <mergeCell ref="G42:AG42"/>
    <mergeCell ref="AH42:AM44"/>
    <mergeCell ref="AN42:AV44"/>
    <mergeCell ref="AW42:BE44"/>
    <mergeCell ref="BF42:BL44"/>
    <mergeCell ref="G43:AG43"/>
    <mergeCell ref="G44:AG44"/>
    <mergeCell ref="A49:F49"/>
    <mergeCell ref="G49:AG49"/>
    <mergeCell ref="AH49:AM49"/>
    <mergeCell ref="AN49:AV49"/>
    <mergeCell ref="AW49:BE49"/>
    <mergeCell ref="BF49:BL49"/>
    <mergeCell ref="A47:F48"/>
    <mergeCell ref="G47:AG47"/>
    <mergeCell ref="AH47:AM48"/>
    <mergeCell ref="AN47:AV48"/>
    <mergeCell ref="AW47:BE48"/>
    <mergeCell ref="BF47:BL48"/>
    <mergeCell ref="G48:AG48"/>
    <mergeCell ref="A52:F52"/>
    <mergeCell ref="G52:AG52"/>
    <mergeCell ref="AH52:AM52"/>
    <mergeCell ref="AN52:AV52"/>
    <mergeCell ref="AW52:BE52"/>
    <mergeCell ref="BF52:BL52"/>
    <mergeCell ref="A50:F51"/>
    <mergeCell ref="G50:AG50"/>
    <mergeCell ref="AH50:AM51"/>
    <mergeCell ref="AN50:AV51"/>
    <mergeCell ref="AW50:BE51"/>
    <mergeCell ref="BF50:BL51"/>
    <mergeCell ref="G51:AG51"/>
    <mergeCell ref="A54:F56"/>
    <mergeCell ref="G54:AG54"/>
    <mergeCell ref="AH54:AM56"/>
    <mergeCell ref="AN54:AV56"/>
    <mergeCell ref="AW54:BE56"/>
    <mergeCell ref="BF54:BL56"/>
    <mergeCell ref="G55:AG55"/>
    <mergeCell ref="G56:AG56"/>
    <mergeCell ref="A53:F53"/>
    <mergeCell ref="G53:AG53"/>
    <mergeCell ref="AH53:AM53"/>
    <mergeCell ref="AN53:AV53"/>
    <mergeCell ref="AW53:BE53"/>
    <mergeCell ref="BF53:BL53"/>
    <mergeCell ref="A58:F58"/>
    <mergeCell ref="G58:AG58"/>
    <mergeCell ref="AH58:AM58"/>
    <mergeCell ref="AN58:AV58"/>
    <mergeCell ref="AW58:BE58"/>
    <mergeCell ref="BF58:BL58"/>
    <mergeCell ref="A57:F57"/>
    <mergeCell ref="G57:AG57"/>
    <mergeCell ref="AH57:AM57"/>
    <mergeCell ref="AN57:AV57"/>
    <mergeCell ref="AW57:BE57"/>
    <mergeCell ref="BF57:BL57"/>
    <mergeCell ref="A60:F60"/>
    <mergeCell ref="G60:AG60"/>
    <mergeCell ref="AH60:AM60"/>
    <mergeCell ref="AN60:AV60"/>
    <mergeCell ref="AW60:BE60"/>
    <mergeCell ref="BF60:BL60"/>
    <mergeCell ref="A59:F59"/>
    <mergeCell ref="G59:AG59"/>
    <mergeCell ref="AH59:AM59"/>
    <mergeCell ref="AN59:AV59"/>
    <mergeCell ref="AW59:BE59"/>
    <mergeCell ref="BF59:BL59"/>
    <mergeCell ref="A61:F64"/>
    <mergeCell ref="G61:AG61"/>
    <mergeCell ref="AH61:AM64"/>
    <mergeCell ref="AN61:AV64"/>
    <mergeCell ref="AW61:BE64"/>
    <mergeCell ref="BF61:BL64"/>
    <mergeCell ref="G62:AG62"/>
    <mergeCell ref="G63:AG63"/>
    <mergeCell ref="G64:AG64"/>
    <mergeCell ref="AW67:BE74"/>
    <mergeCell ref="BF67:BL74"/>
    <mergeCell ref="G68:AG68"/>
    <mergeCell ref="G69:AG69"/>
    <mergeCell ref="G70:AG70"/>
    <mergeCell ref="G71:AG71"/>
    <mergeCell ref="A65:F66"/>
    <mergeCell ref="G65:AG65"/>
    <mergeCell ref="AH65:AM66"/>
    <mergeCell ref="AN65:AV66"/>
    <mergeCell ref="AW65:BE66"/>
    <mergeCell ref="BF65:BL66"/>
    <mergeCell ref="G66:AG66"/>
    <mergeCell ref="G72:AG72"/>
    <mergeCell ref="G73:AG73"/>
    <mergeCell ref="G74:AG74"/>
    <mergeCell ref="A67:F74"/>
    <mergeCell ref="G67:AG67"/>
    <mergeCell ref="AH67:AM74"/>
    <mergeCell ref="G78:AG78"/>
    <mergeCell ref="G79:AG79"/>
    <mergeCell ref="A80:F81"/>
    <mergeCell ref="G80:AG80"/>
    <mergeCell ref="AH80:AM81"/>
    <mergeCell ref="AN67:AV74"/>
    <mergeCell ref="AN75:AV76"/>
    <mergeCell ref="AW75:BE76"/>
    <mergeCell ref="BF75:BL76"/>
    <mergeCell ref="G76:AG76"/>
    <mergeCell ref="A77:F79"/>
    <mergeCell ref="G77:AG77"/>
    <mergeCell ref="AH77:AM79"/>
    <mergeCell ref="AN77:AV79"/>
    <mergeCell ref="AW77:BE79"/>
    <mergeCell ref="BF77:BL79"/>
    <mergeCell ref="A75:F76"/>
    <mergeCell ref="G75:AG75"/>
    <mergeCell ref="AH75:AM76"/>
    <mergeCell ref="G84:AG84"/>
    <mergeCell ref="A85:F86"/>
    <mergeCell ref="G85:AG85"/>
    <mergeCell ref="AH85:AM86"/>
    <mergeCell ref="AN85:AV86"/>
    <mergeCell ref="AW85:BE86"/>
    <mergeCell ref="AW80:BE81"/>
    <mergeCell ref="BF80:BL81"/>
    <mergeCell ref="G81:AG81"/>
    <mergeCell ref="A82:F84"/>
    <mergeCell ref="G82:AG82"/>
    <mergeCell ref="AH82:AM84"/>
    <mergeCell ref="AN82:AV84"/>
    <mergeCell ref="AW82:BE84"/>
    <mergeCell ref="BF82:BL84"/>
    <mergeCell ref="G83:AG83"/>
    <mergeCell ref="AN80:AV81"/>
    <mergeCell ref="G90:AG90"/>
    <mergeCell ref="A91:F94"/>
    <mergeCell ref="G91:AG91"/>
    <mergeCell ref="AH91:AM94"/>
    <mergeCell ref="AN91:AV94"/>
    <mergeCell ref="AW91:BE94"/>
    <mergeCell ref="BF85:BL86"/>
    <mergeCell ref="G86:AG86"/>
    <mergeCell ref="A87:F90"/>
    <mergeCell ref="G87:AG87"/>
    <mergeCell ref="AH87:AM90"/>
    <mergeCell ref="AN87:AV90"/>
    <mergeCell ref="AW87:BE90"/>
    <mergeCell ref="BF87:BL90"/>
    <mergeCell ref="G88:AG88"/>
    <mergeCell ref="G89:AG89"/>
    <mergeCell ref="G96:AG96"/>
    <mergeCell ref="A97:F97"/>
    <mergeCell ref="G97:AG97"/>
    <mergeCell ref="AH97:AM97"/>
    <mergeCell ref="AN97:AV97"/>
    <mergeCell ref="AW97:BE97"/>
    <mergeCell ref="BF91:BL94"/>
    <mergeCell ref="G92:AG92"/>
    <mergeCell ref="G93:AG93"/>
    <mergeCell ref="G94:AG94"/>
    <mergeCell ref="A95:F96"/>
    <mergeCell ref="G95:AG95"/>
    <mergeCell ref="AH95:AM96"/>
    <mergeCell ref="AN95:AV96"/>
    <mergeCell ref="AW95:BE96"/>
    <mergeCell ref="BF95:BL96"/>
    <mergeCell ref="A100:F101"/>
    <mergeCell ref="G100:AG100"/>
    <mergeCell ref="AH100:AM101"/>
    <mergeCell ref="AN100:AV101"/>
    <mergeCell ref="AW100:BE101"/>
    <mergeCell ref="BF100:BL101"/>
    <mergeCell ref="G101:AG101"/>
    <mergeCell ref="BF97:BL97"/>
    <mergeCell ref="A98:F99"/>
    <mergeCell ref="G98:AG98"/>
    <mergeCell ref="AH98:AM99"/>
    <mergeCell ref="AN98:AV99"/>
    <mergeCell ref="AW98:BE99"/>
    <mergeCell ref="BF98:BL99"/>
    <mergeCell ref="G99:AG99"/>
    <mergeCell ref="A104:F105"/>
    <mergeCell ref="G104:AG104"/>
    <mergeCell ref="AH104:AM105"/>
    <mergeCell ref="AN104:AV105"/>
    <mergeCell ref="AW104:BE105"/>
    <mergeCell ref="BF104:BL105"/>
    <mergeCell ref="G105:AG105"/>
    <mergeCell ref="A102:F103"/>
    <mergeCell ref="G102:AG102"/>
    <mergeCell ref="AH102:AM103"/>
    <mergeCell ref="AN102:AV103"/>
    <mergeCell ref="AW102:BE103"/>
    <mergeCell ref="BF102:BL103"/>
    <mergeCell ref="G103:AG103"/>
    <mergeCell ref="A108:F108"/>
    <mergeCell ref="G108:AG108"/>
    <mergeCell ref="AH108:AM108"/>
    <mergeCell ref="AN108:AV108"/>
    <mergeCell ref="AW108:BE108"/>
    <mergeCell ref="BF108:BL108"/>
    <mergeCell ref="A106:F107"/>
    <mergeCell ref="G106:AG106"/>
    <mergeCell ref="AH106:AM107"/>
    <mergeCell ref="AN106:AV107"/>
    <mergeCell ref="AW106:BE107"/>
    <mergeCell ref="BF106:BL107"/>
    <mergeCell ref="G107:AG107"/>
    <mergeCell ref="A111:F111"/>
    <mergeCell ref="G111:AG111"/>
    <mergeCell ref="AH111:AM111"/>
    <mergeCell ref="AN111:AV111"/>
    <mergeCell ref="AW111:BE111"/>
    <mergeCell ref="BF111:BL111"/>
    <mergeCell ref="A109:F110"/>
    <mergeCell ref="G109:AG109"/>
    <mergeCell ref="AH109:AM110"/>
    <mergeCell ref="AN109:AV110"/>
    <mergeCell ref="AW109:BE110"/>
    <mergeCell ref="BF109:BL110"/>
    <mergeCell ref="G110:AG110"/>
    <mergeCell ref="A114:F115"/>
    <mergeCell ref="G114:AG114"/>
    <mergeCell ref="AH114:AM115"/>
    <mergeCell ref="AN114:AV115"/>
    <mergeCell ref="AW114:BE115"/>
    <mergeCell ref="BF114:BL115"/>
    <mergeCell ref="G115:AG115"/>
    <mergeCell ref="A112:F113"/>
    <mergeCell ref="G112:AG112"/>
    <mergeCell ref="AH112:AM113"/>
    <mergeCell ref="AN112:AV113"/>
    <mergeCell ref="AW112:BE113"/>
    <mergeCell ref="BF112:BL113"/>
    <mergeCell ref="G113:AG113"/>
    <mergeCell ref="A121:BL125"/>
    <mergeCell ref="A126:BL127"/>
    <mergeCell ref="A128:BL129"/>
    <mergeCell ref="A130:BL131"/>
    <mergeCell ref="A132:BL133"/>
    <mergeCell ref="A116:F118"/>
    <mergeCell ref="G116:AG116"/>
    <mergeCell ref="AH116:AM118"/>
    <mergeCell ref="AN116:AV118"/>
    <mergeCell ref="AW116:BE118"/>
    <mergeCell ref="BF116:BL118"/>
    <mergeCell ref="G117:AG117"/>
    <mergeCell ref="G118:AG1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tabSelected="1" zoomScale="70" zoomScaleNormal="70" zoomScaleSheetLayoutView="89" workbookViewId="0">
      <selection activeCell="I13" sqref="I13"/>
    </sheetView>
  </sheetViews>
  <sheetFormatPr defaultRowHeight="15.75" x14ac:dyDescent="0.25"/>
  <cols>
    <col min="1" max="1" width="7.7109375" style="1" customWidth="1"/>
    <col min="2" max="2" width="50.140625" style="1" customWidth="1"/>
    <col min="3" max="3" width="17" style="1" customWidth="1"/>
    <col min="4" max="4" width="12.7109375" style="1" customWidth="1"/>
    <col min="5" max="5" width="12.42578125" style="1" customWidth="1"/>
    <col min="6" max="6" width="14" style="1" bestFit="1" customWidth="1"/>
    <col min="7" max="7" width="13" style="1" customWidth="1"/>
    <col min="8" max="9" width="14" style="1" bestFit="1" customWidth="1"/>
    <col min="10" max="256" width="9.140625" style="1"/>
    <col min="257" max="257" width="7.7109375" style="1" customWidth="1"/>
    <col min="258" max="258" width="45" style="1" customWidth="1"/>
    <col min="259" max="259" width="17" style="1" customWidth="1"/>
    <col min="260" max="263" width="9.7109375" style="1" customWidth="1"/>
    <col min="264" max="265" width="11.5703125" style="1" bestFit="1" customWidth="1"/>
    <col min="266" max="512" width="9.140625" style="1"/>
    <col min="513" max="513" width="7.7109375" style="1" customWidth="1"/>
    <col min="514" max="514" width="45" style="1" customWidth="1"/>
    <col min="515" max="515" width="17" style="1" customWidth="1"/>
    <col min="516" max="519" width="9.7109375" style="1" customWidth="1"/>
    <col min="520" max="521" width="11.5703125" style="1" bestFit="1" customWidth="1"/>
    <col min="522" max="768" width="9.140625" style="1"/>
    <col min="769" max="769" width="7.7109375" style="1" customWidth="1"/>
    <col min="770" max="770" width="45" style="1" customWidth="1"/>
    <col min="771" max="771" width="17" style="1" customWidth="1"/>
    <col min="772" max="775" width="9.7109375" style="1" customWidth="1"/>
    <col min="776" max="777" width="11.5703125" style="1" bestFit="1" customWidth="1"/>
    <col min="778" max="1024" width="9.140625" style="1"/>
    <col min="1025" max="1025" width="7.7109375" style="1" customWidth="1"/>
    <col min="1026" max="1026" width="45" style="1" customWidth="1"/>
    <col min="1027" max="1027" width="17" style="1" customWidth="1"/>
    <col min="1028" max="1031" width="9.7109375" style="1" customWidth="1"/>
    <col min="1032" max="1033" width="11.5703125" style="1" bestFit="1" customWidth="1"/>
    <col min="1034" max="1280" width="9.140625" style="1"/>
    <col min="1281" max="1281" width="7.7109375" style="1" customWidth="1"/>
    <col min="1282" max="1282" width="45" style="1" customWidth="1"/>
    <col min="1283" max="1283" width="17" style="1" customWidth="1"/>
    <col min="1284" max="1287" width="9.7109375" style="1" customWidth="1"/>
    <col min="1288" max="1289" width="11.5703125" style="1" bestFit="1" customWidth="1"/>
    <col min="1290" max="1536" width="9.140625" style="1"/>
    <col min="1537" max="1537" width="7.7109375" style="1" customWidth="1"/>
    <col min="1538" max="1538" width="45" style="1" customWidth="1"/>
    <col min="1539" max="1539" width="17" style="1" customWidth="1"/>
    <col min="1540" max="1543" width="9.7109375" style="1" customWidth="1"/>
    <col min="1544" max="1545" width="11.5703125" style="1" bestFit="1" customWidth="1"/>
    <col min="1546" max="1792" width="9.140625" style="1"/>
    <col min="1793" max="1793" width="7.7109375" style="1" customWidth="1"/>
    <col min="1794" max="1794" width="45" style="1" customWidth="1"/>
    <col min="1795" max="1795" width="17" style="1" customWidth="1"/>
    <col min="1796" max="1799" width="9.7109375" style="1" customWidth="1"/>
    <col min="1800" max="1801" width="11.5703125" style="1" bestFit="1" customWidth="1"/>
    <col min="1802" max="2048" width="9.140625" style="1"/>
    <col min="2049" max="2049" width="7.7109375" style="1" customWidth="1"/>
    <col min="2050" max="2050" width="45" style="1" customWidth="1"/>
    <col min="2051" max="2051" width="17" style="1" customWidth="1"/>
    <col min="2052" max="2055" width="9.7109375" style="1" customWidth="1"/>
    <col min="2056" max="2057" width="11.5703125" style="1" bestFit="1" customWidth="1"/>
    <col min="2058" max="2304" width="9.140625" style="1"/>
    <col min="2305" max="2305" width="7.7109375" style="1" customWidth="1"/>
    <col min="2306" max="2306" width="45" style="1" customWidth="1"/>
    <col min="2307" max="2307" width="17" style="1" customWidth="1"/>
    <col min="2308" max="2311" width="9.7109375" style="1" customWidth="1"/>
    <col min="2312" max="2313" width="11.5703125" style="1" bestFit="1" customWidth="1"/>
    <col min="2314" max="2560" width="9.140625" style="1"/>
    <col min="2561" max="2561" width="7.7109375" style="1" customWidth="1"/>
    <col min="2562" max="2562" width="45" style="1" customWidth="1"/>
    <col min="2563" max="2563" width="17" style="1" customWidth="1"/>
    <col min="2564" max="2567" width="9.7109375" style="1" customWidth="1"/>
    <col min="2568" max="2569" width="11.5703125" style="1" bestFit="1" customWidth="1"/>
    <col min="2570" max="2816" width="9.140625" style="1"/>
    <col min="2817" max="2817" width="7.7109375" style="1" customWidth="1"/>
    <col min="2818" max="2818" width="45" style="1" customWidth="1"/>
    <col min="2819" max="2819" width="17" style="1" customWidth="1"/>
    <col min="2820" max="2823" width="9.7109375" style="1" customWidth="1"/>
    <col min="2824" max="2825" width="11.5703125" style="1" bestFit="1" customWidth="1"/>
    <col min="2826" max="3072" width="9.140625" style="1"/>
    <col min="3073" max="3073" width="7.7109375" style="1" customWidth="1"/>
    <col min="3074" max="3074" width="45" style="1" customWidth="1"/>
    <col min="3075" max="3075" width="17" style="1" customWidth="1"/>
    <col min="3076" max="3079" width="9.7109375" style="1" customWidth="1"/>
    <col min="3080" max="3081" width="11.5703125" style="1" bestFit="1" customWidth="1"/>
    <col min="3082" max="3328" width="9.140625" style="1"/>
    <col min="3329" max="3329" width="7.7109375" style="1" customWidth="1"/>
    <col min="3330" max="3330" width="45" style="1" customWidth="1"/>
    <col min="3331" max="3331" width="17" style="1" customWidth="1"/>
    <col min="3332" max="3335" width="9.7109375" style="1" customWidth="1"/>
    <col min="3336" max="3337" width="11.5703125" style="1" bestFit="1" customWidth="1"/>
    <col min="3338" max="3584" width="9.140625" style="1"/>
    <col min="3585" max="3585" width="7.7109375" style="1" customWidth="1"/>
    <col min="3586" max="3586" width="45" style="1" customWidth="1"/>
    <col min="3587" max="3587" width="17" style="1" customWidth="1"/>
    <col min="3588" max="3591" width="9.7109375" style="1" customWidth="1"/>
    <col min="3592" max="3593" width="11.5703125" style="1" bestFit="1" customWidth="1"/>
    <col min="3594" max="3840" width="9.140625" style="1"/>
    <col min="3841" max="3841" width="7.7109375" style="1" customWidth="1"/>
    <col min="3842" max="3842" width="45" style="1" customWidth="1"/>
    <col min="3843" max="3843" width="17" style="1" customWidth="1"/>
    <col min="3844" max="3847" width="9.7109375" style="1" customWidth="1"/>
    <col min="3848" max="3849" width="11.5703125" style="1" bestFit="1" customWidth="1"/>
    <col min="3850" max="4096" width="9.140625" style="1"/>
    <col min="4097" max="4097" width="7.7109375" style="1" customWidth="1"/>
    <col min="4098" max="4098" width="45" style="1" customWidth="1"/>
    <col min="4099" max="4099" width="17" style="1" customWidth="1"/>
    <col min="4100" max="4103" width="9.7109375" style="1" customWidth="1"/>
    <col min="4104" max="4105" width="11.5703125" style="1" bestFit="1" customWidth="1"/>
    <col min="4106" max="4352" width="9.140625" style="1"/>
    <col min="4353" max="4353" width="7.7109375" style="1" customWidth="1"/>
    <col min="4354" max="4354" width="45" style="1" customWidth="1"/>
    <col min="4355" max="4355" width="17" style="1" customWidth="1"/>
    <col min="4356" max="4359" width="9.7109375" style="1" customWidth="1"/>
    <col min="4360" max="4361" width="11.5703125" style="1" bestFit="1" customWidth="1"/>
    <col min="4362" max="4608" width="9.140625" style="1"/>
    <col min="4609" max="4609" width="7.7109375" style="1" customWidth="1"/>
    <col min="4610" max="4610" width="45" style="1" customWidth="1"/>
    <col min="4611" max="4611" width="17" style="1" customWidth="1"/>
    <col min="4612" max="4615" width="9.7109375" style="1" customWidth="1"/>
    <col min="4616" max="4617" width="11.5703125" style="1" bestFit="1" customWidth="1"/>
    <col min="4618" max="4864" width="9.140625" style="1"/>
    <col min="4865" max="4865" width="7.7109375" style="1" customWidth="1"/>
    <col min="4866" max="4866" width="45" style="1" customWidth="1"/>
    <col min="4867" max="4867" width="17" style="1" customWidth="1"/>
    <col min="4868" max="4871" width="9.7109375" style="1" customWidth="1"/>
    <col min="4872" max="4873" width="11.5703125" style="1" bestFit="1" customWidth="1"/>
    <col min="4874" max="5120" width="9.140625" style="1"/>
    <col min="5121" max="5121" width="7.7109375" style="1" customWidth="1"/>
    <col min="5122" max="5122" width="45" style="1" customWidth="1"/>
    <col min="5123" max="5123" width="17" style="1" customWidth="1"/>
    <col min="5124" max="5127" width="9.7109375" style="1" customWidth="1"/>
    <col min="5128" max="5129" width="11.5703125" style="1" bestFit="1" customWidth="1"/>
    <col min="5130" max="5376" width="9.140625" style="1"/>
    <col min="5377" max="5377" width="7.7109375" style="1" customWidth="1"/>
    <col min="5378" max="5378" width="45" style="1" customWidth="1"/>
    <col min="5379" max="5379" width="17" style="1" customWidth="1"/>
    <col min="5380" max="5383" width="9.7109375" style="1" customWidth="1"/>
    <col min="5384" max="5385" width="11.5703125" style="1" bestFit="1" customWidth="1"/>
    <col min="5386" max="5632" width="9.140625" style="1"/>
    <col min="5633" max="5633" width="7.7109375" style="1" customWidth="1"/>
    <col min="5634" max="5634" width="45" style="1" customWidth="1"/>
    <col min="5635" max="5635" width="17" style="1" customWidth="1"/>
    <col min="5636" max="5639" width="9.7109375" style="1" customWidth="1"/>
    <col min="5640" max="5641" width="11.5703125" style="1" bestFit="1" customWidth="1"/>
    <col min="5642" max="5888" width="9.140625" style="1"/>
    <col min="5889" max="5889" width="7.7109375" style="1" customWidth="1"/>
    <col min="5890" max="5890" width="45" style="1" customWidth="1"/>
    <col min="5891" max="5891" width="17" style="1" customWidth="1"/>
    <col min="5892" max="5895" width="9.7109375" style="1" customWidth="1"/>
    <col min="5896" max="5897" width="11.5703125" style="1" bestFit="1" customWidth="1"/>
    <col min="5898" max="6144" width="9.140625" style="1"/>
    <col min="6145" max="6145" width="7.7109375" style="1" customWidth="1"/>
    <col min="6146" max="6146" width="45" style="1" customWidth="1"/>
    <col min="6147" max="6147" width="17" style="1" customWidth="1"/>
    <col min="6148" max="6151" width="9.7109375" style="1" customWidth="1"/>
    <col min="6152" max="6153" width="11.5703125" style="1" bestFit="1" customWidth="1"/>
    <col min="6154" max="6400" width="9.140625" style="1"/>
    <col min="6401" max="6401" width="7.7109375" style="1" customWidth="1"/>
    <col min="6402" max="6402" width="45" style="1" customWidth="1"/>
    <col min="6403" max="6403" width="17" style="1" customWidth="1"/>
    <col min="6404" max="6407" width="9.7109375" style="1" customWidth="1"/>
    <col min="6408" max="6409" width="11.5703125" style="1" bestFit="1" customWidth="1"/>
    <col min="6410" max="6656" width="9.140625" style="1"/>
    <col min="6657" max="6657" width="7.7109375" style="1" customWidth="1"/>
    <col min="6658" max="6658" width="45" style="1" customWidth="1"/>
    <col min="6659" max="6659" width="17" style="1" customWidth="1"/>
    <col min="6660" max="6663" width="9.7109375" style="1" customWidth="1"/>
    <col min="6664" max="6665" width="11.5703125" style="1" bestFit="1" customWidth="1"/>
    <col min="6666" max="6912" width="9.140625" style="1"/>
    <col min="6913" max="6913" width="7.7109375" style="1" customWidth="1"/>
    <col min="6914" max="6914" width="45" style="1" customWidth="1"/>
    <col min="6915" max="6915" width="17" style="1" customWidth="1"/>
    <col min="6916" max="6919" width="9.7109375" style="1" customWidth="1"/>
    <col min="6920" max="6921" width="11.5703125" style="1" bestFit="1" customWidth="1"/>
    <col min="6922" max="7168" width="9.140625" style="1"/>
    <col min="7169" max="7169" width="7.7109375" style="1" customWidth="1"/>
    <col min="7170" max="7170" width="45" style="1" customWidth="1"/>
    <col min="7171" max="7171" width="17" style="1" customWidth="1"/>
    <col min="7172" max="7175" width="9.7109375" style="1" customWidth="1"/>
    <col min="7176" max="7177" width="11.5703125" style="1" bestFit="1" customWidth="1"/>
    <col min="7178" max="7424" width="9.140625" style="1"/>
    <col min="7425" max="7425" width="7.7109375" style="1" customWidth="1"/>
    <col min="7426" max="7426" width="45" style="1" customWidth="1"/>
    <col min="7427" max="7427" width="17" style="1" customWidth="1"/>
    <col min="7428" max="7431" width="9.7109375" style="1" customWidth="1"/>
    <col min="7432" max="7433" width="11.5703125" style="1" bestFit="1" customWidth="1"/>
    <col min="7434" max="7680" width="9.140625" style="1"/>
    <col min="7681" max="7681" width="7.7109375" style="1" customWidth="1"/>
    <col min="7682" max="7682" width="45" style="1" customWidth="1"/>
    <col min="7683" max="7683" width="17" style="1" customWidth="1"/>
    <col min="7684" max="7687" width="9.7109375" style="1" customWidth="1"/>
    <col min="7688" max="7689" width="11.5703125" style="1" bestFit="1" customWidth="1"/>
    <col min="7690" max="7936" width="9.140625" style="1"/>
    <col min="7937" max="7937" width="7.7109375" style="1" customWidth="1"/>
    <col min="7938" max="7938" width="45" style="1" customWidth="1"/>
    <col min="7939" max="7939" width="17" style="1" customWidth="1"/>
    <col min="7940" max="7943" width="9.7109375" style="1" customWidth="1"/>
    <col min="7944" max="7945" width="11.5703125" style="1" bestFit="1" customWidth="1"/>
    <col min="7946" max="8192" width="9.140625" style="1"/>
    <col min="8193" max="8193" width="7.7109375" style="1" customWidth="1"/>
    <col min="8194" max="8194" width="45" style="1" customWidth="1"/>
    <col min="8195" max="8195" width="17" style="1" customWidth="1"/>
    <col min="8196" max="8199" width="9.7109375" style="1" customWidth="1"/>
    <col min="8200" max="8201" width="11.5703125" style="1" bestFit="1" customWidth="1"/>
    <col min="8202" max="8448" width="9.140625" style="1"/>
    <col min="8449" max="8449" width="7.7109375" style="1" customWidth="1"/>
    <col min="8450" max="8450" width="45" style="1" customWidth="1"/>
    <col min="8451" max="8451" width="17" style="1" customWidth="1"/>
    <col min="8452" max="8455" width="9.7109375" style="1" customWidth="1"/>
    <col min="8456" max="8457" width="11.5703125" style="1" bestFit="1" customWidth="1"/>
    <col min="8458" max="8704" width="9.140625" style="1"/>
    <col min="8705" max="8705" width="7.7109375" style="1" customWidth="1"/>
    <col min="8706" max="8706" width="45" style="1" customWidth="1"/>
    <col min="8707" max="8707" width="17" style="1" customWidth="1"/>
    <col min="8708" max="8711" width="9.7109375" style="1" customWidth="1"/>
    <col min="8712" max="8713" width="11.5703125" style="1" bestFit="1" customWidth="1"/>
    <col min="8714" max="8960" width="9.140625" style="1"/>
    <col min="8961" max="8961" width="7.7109375" style="1" customWidth="1"/>
    <col min="8962" max="8962" width="45" style="1" customWidth="1"/>
    <col min="8963" max="8963" width="17" style="1" customWidth="1"/>
    <col min="8964" max="8967" width="9.7109375" style="1" customWidth="1"/>
    <col min="8968" max="8969" width="11.5703125" style="1" bestFit="1" customWidth="1"/>
    <col min="8970" max="9216" width="9.140625" style="1"/>
    <col min="9217" max="9217" width="7.7109375" style="1" customWidth="1"/>
    <col min="9218" max="9218" width="45" style="1" customWidth="1"/>
    <col min="9219" max="9219" width="17" style="1" customWidth="1"/>
    <col min="9220" max="9223" width="9.7109375" style="1" customWidth="1"/>
    <col min="9224" max="9225" width="11.5703125" style="1" bestFit="1" customWidth="1"/>
    <col min="9226" max="9472" width="9.140625" style="1"/>
    <col min="9473" max="9473" width="7.7109375" style="1" customWidth="1"/>
    <col min="9474" max="9474" width="45" style="1" customWidth="1"/>
    <col min="9475" max="9475" width="17" style="1" customWidth="1"/>
    <col min="9476" max="9479" width="9.7109375" style="1" customWidth="1"/>
    <col min="9480" max="9481" width="11.5703125" style="1" bestFit="1" customWidth="1"/>
    <col min="9482" max="9728" width="9.140625" style="1"/>
    <col min="9729" max="9729" width="7.7109375" style="1" customWidth="1"/>
    <col min="9730" max="9730" width="45" style="1" customWidth="1"/>
    <col min="9731" max="9731" width="17" style="1" customWidth="1"/>
    <col min="9732" max="9735" width="9.7109375" style="1" customWidth="1"/>
    <col min="9736" max="9737" width="11.5703125" style="1" bestFit="1" customWidth="1"/>
    <col min="9738" max="9984" width="9.140625" style="1"/>
    <col min="9985" max="9985" width="7.7109375" style="1" customWidth="1"/>
    <col min="9986" max="9986" width="45" style="1" customWidth="1"/>
    <col min="9987" max="9987" width="17" style="1" customWidth="1"/>
    <col min="9988" max="9991" width="9.7109375" style="1" customWidth="1"/>
    <col min="9992" max="9993" width="11.5703125" style="1" bestFit="1" customWidth="1"/>
    <col min="9994" max="10240" width="9.140625" style="1"/>
    <col min="10241" max="10241" width="7.7109375" style="1" customWidth="1"/>
    <col min="10242" max="10242" width="45" style="1" customWidth="1"/>
    <col min="10243" max="10243" width="17" style="1" customWidth="1"/>
    <col min="10244" max="10247" width="9.7109375" style="1" customWidth="1"/>
    <col min="10248" max="10249" width="11.5703125" style="1" bestFit="1" customWidth="1"/>
    <col min="10250" max="10496" width="9.140625" style="1"/>
    <col min="10497" max="10497" width="7.7109375" style="1" customWidth="1"/>
    <col min="10498" max="10498" width="45" style="1" customWidth="1"/>
    <col min="10499" max="10499" width="17" style="1" customWidth="1"/>
    <col min="10500" max="10503" width="9.7109375" style="1" customWidth="1"/>
    <col min="10504" max="10505" width="11.5703125" style="1" bestFit="1" customWidth="1"/>
    <col min="10506" max="10752" width="9.140625" style="1"/>
    <col min="10753" max="10753" width="7.7109375" style="1" customWidth="1"/>
    <col min="10754" max="10754" width="45" style="1" customWidth="1"/>
    <col min="10755" max="10755" width="17" style="1" customWidth="1"/>
    <col min="10756" max="10759" width="9.7109375" style="1" customWidth="1"/>
    <col min="10760" max="10761" width="11.5703125" style="1" bestFit="1" customWidth="1"/>
    <col min="10762" max="11008" width="9.140625" style="1"/>
    <col min="11009" max="11009" width="7.7109375" style="1" customWidth="1"/>
    <col min="11010" max="11010" width="45" style="1" customWidth="1"/>
    <col min="11011" max="11011" width="17" style="1" customWidth="1"/>
    <col min="11012" max="11015" width="9.7109375" style="1" customWidth="1"/>
    <col min="11016" max="11017" width="11.5703125" style="1" bestFit="1" customWidth="1"/>
    <col min="11018" max="11264" width="9.140625" style="1"/>
    <col min="11265" max="11265" width="7.7109375" style="1" customWidth="1"/>
    <col min="11266" max="11266" width="45" style="1" customWidth="1"/>
    <col min="11267" max="11267" width="17" style="1" customWidth="1"/>
    <col min="11268" max="11271" width="9.7109375" style="1" customWidth="1"/>
    <col min="11272" max="11273" width="11.5703125" style="1" bestFit="1" customWidth="1"/>
    <col min="11274" max="11520" width="9.140625" style="1"/>
    <col min="11521" max="11521" width="7.7109375" style="1" customWidth="1"/>
    <col min="11522" max="11522" width="45" style="1" customWidth="1"/>
    <col min="11523" max="11523" width="17" style="1" customWidth="1"/>
    <col min="11524" max="11527" width="9.7109375" style="1" customWidth="1"/>
    <col min="11528" max="11529" width="11.5703125" style="1" bestFit="1" customWidth="1"/>
    <col min="11530" max="11776" width="9.140625" style="1"/>
    <col min="11777" max="11777" width="7.7109375" style="1" customWidth="1"/>
    <col min="11778" max="11778" width="45" style="1" customWidth="1"/>
    <col min="11779" max="11779" width="17" style="1" customWidth="1"/>
    <col min="11780" max="11783" width="9.7109375" style="1" customWidth="1"/>
    <col min="11784" max="11785" width="11.5703125" style="1" bestFit="1" customWidth="1"/>
    <col min="11786" max="12032" width="9.140625" style="1"/>
    <col min="12033" max="12033" width="7.7109375" style="1" customWidth="1"/>
    <col min="12034" max="12034" width="45" style="1" customWidth="1"/>
    <col min="12035" max="12035" width="17" style="1" customWidth="1"/>
    <col min="12036" max="12039" width="9.7109375" style="1" customWidth="1"/>
    <col min="12040" max="12041" width="11.5703125" style="1" bestFit="1" customWidth="1"/>
    <col min="12042" max="12288" width="9.140625" style="1"/>
    <col min="12289" max="12289" width="7.7109375" style="1" customWidth="1"/>
    <col min="12290" max="12290" width="45" style="1" customWidth="1"/>
    <col min="12291" max="12291" width="17" style="1" customWidth="1"/>
    <col min="12292" max="12295" width="9.7109375" style="1" customWidth="1"/>
    <col min="12296" max="12297" width="11.5703125" style="1" bestFit="1" customWidth="1"/>
    <col min="12298" max="12544" width="9.140625" style="1"/>
    <col min="12545" max="12545" width="7.7109375" style="1" customWidth="1"/>
    <col min="12546" max="12546" width="45" style="1" customWidth="1"/>
    <col min="12547" max="12547" width="17" style="1" customWidth="1"/>
    <col min="12548" max="12551" width="9.7109375" style="1" customWidth="1"/>
    <col min="12552" max="12553" width="11.5703125" style="1" bestFit="1" customWidth="1"/>
    <col min="12554" max="12800" width="9.140625" style="1"/>
    <col min="12801" max="12801" width="7.7109375" style="1" customWidth="1"/>
    <col min="12802" max="12802" width="45" style="1" customWidth="1"/>
    <col min="12803" max="12803" width="17" style="1" customWidth="1"/>
    <col min="12804" max="12807" width="9.7109375" style="1" customWidth="1"/>
    <col min="12808" max="12809" width="11.5703125" style="1" bestFit="1" customWidth="1"/>
    <col min="12810" max="13056" width="9.140625" style="1"/>
    <col min="13057" max="13057" width="7.7109375" style="1" customWidth="1"/>
    <col min="13058" max="13058" width="45" style="1" customWidth="1"/>
    <col min="13059" max="13059" width="17" style="1" customWidth="1"/>
    <col min="13060" max="13063" width="9.7109375" style="1" customWidth="1"/>
    <col min="13064" max="13065" width="11.5703125" style="1" bestFit="1" customWidth="1"/>
    <col min="13066" max="13312" width="9.140625" style="1"/>
    <col min="13313" max="13313" width="7.7109375" style="1" customWidth="1"/>
    <col min="13314" max="13314" width="45" style="1" customWidth="1"/>
    <col min="13315" max="13315" width="17" style="1" customWidth="1"/>
    <col min="13316" max="13319" width="9.7109375" style="1" customWidth="1"/>
    <col min="13320" max="13321" width="11.5703125" style="1" bestFit="1" customWidth="1"/>
    <col min="13322" max="13568" width="9.140625" style="1"/>
    <col min="13569" max="13569" width="7.7109375" style="1" customWidth="1"/>
    <col min="13570" max="13570" width="45" style="1" customWidth="1"/>
    <col min="13571" max="13571" width="17" style="1" customWidth="1"/>
    <col min="13572" max="13575" width="9.7109375" style="1" customWidth="1"/>
    <col min="13576" max="13577" width="11.5703125" style="1" bestFit="1" customWidth="1"/>
    <col min="13578" max="13824" width="9.140625" style="1"/>
    <col min="13825" max="13825" width="7.7109375" style="1" customWidth="1"/>
    <col min="13826" max="13826" width="45" style="1" customWidth="1"/>
    <col min="13827" max="13827" width="17" style="1" customWidth="1"/>
    <col min="13828" max="13831" width="9.7109375" style="1" customWidth="1"/>
    <col min="13832" max="13833" width="11.5703125" style="1" bestFit="1" customWidth="1"/>
    <col min="13834" max="14080" width="9.140625" style="1"/>
    <col min="14081" max="14081" width="7.7109375" style="1" customWidth="1"/>
    <col min="14082" max="14082" width="45" style="1" customWidth="1"/>
    <col min="14083" max="14083" width="17" style="1" customWidth="1"/>
    <col min="14084" max="14087" width="9.7109375" style="1" customWidth="1"/>
    <col min="14088" max="14089" width="11.5703125" style="1" bestFit="1" customWidth="1"/>
    <col min="14090" max="14336" width="9.140625" style="1"/>
    <col min="14337" max="14337" width="7.7109375" style="1" customWidth="1"/>
    <col min="14338" max="14338" width="45" style="1" customWidth="1"/>
    <col min="14339" max="14339" width="17" style="1" customWidth="1"/>
    <col min="14340" max="14343" width="9.7109375" style="1" customWidth="1"/>
    <col min="14344" max="14345" width="11.5703125" style="1" bestFit="1" customWidth="1"/>
    <col min="14346" max="14592" width="9.140625" style="1"/>
    <col min="14593" max="14593" width="7.7109375" style="1" customWidth="1"/>
    <col min="14594" max="14594" width="45" style="1" customWidth="1"/>
    <col min="14595" max="14595" width="17" style="1" customWidth="1"/>
    <col min="14596" max="14599" width="9.7109375" style="1" customWidth="1"/>
    <col min="14600" max="14601" width="11.5703125" style="1" bestFit="1" customWidth="1"/>
    <col min="14602" max="14848" width="9.140625" style="1"/>
    <col min="14849" max="14849" width="7.7109375" style="1" customWidth="1"/>
    <col min="14850" max="14850" width="45" style="1" customWidth="1"/>
    <col min="14851" max="14851" width="17" style="1" customWidth="1"/>
    <col min="14852" max="14855" width="9.7109375" style="1" customWidth="1"/>
    <col min="14856" max="14857" width="11.5703125" style="1" bestFit="1" customWidth="1"/>
    <col min="14858" max="15104" width="9.140625" style="1"/>
    <col min="15105" max="15105" width="7.7109375" style="1" customWidth="1"/>
    <col min="15106" max="15106" width="45" style="1" customWidth="1"/>
    <col min="15107" max="15107" width="17" style="1" customWidth="1"/>
    <col min="15108" max="15111" width="9.7109375" style="1" customWidth="1"/>
    <col min="15112" max="15113" width="11.5703125" style="1" bestFit="1" customWidth="1"/>
    <col min="15114" max="15360" width="9.140625" style="1"/>
    <col min="15361" max="15361" width="7.7109375" style="1" customWidth="1"/>
    <col min="15362" max="15362" width="45" style="1" customWidth="1"/>
    <col min="15363" max="15363" width="17" style="1" customWidth="1"/>
    <col min="15364" max="15367" width="9.7109375" style="1" customWidth="1"/>
    <col min="15368" max="15369" width="11.5703125" style="1" bestFit="1" customWidth="1"/>
    <col min="15370" max="15616" width="9.140625" style="1"/>
    <col min="15617" max="15617" width="7.7109375" style="1" customWidth="1"/>
    <col min="15618" max="15618" width="45" style="1" customWidth="1"/>
    <col min="15619" max="15619" width="17" style="1" customWidth="1"/>
    <col min="15620" max="15623" width="9.7109375" style="1" customWidth="1"/>
    <col min="15624" max="15625" width="11.5703125" style="1" bestFit="1" customWidth="1"/>
    <col min="15626" max="15872" width="9.140625" style="1"/>
    <col min="15873" max="15873" width="7.7109375" style="1" customWidth="1"/>
    <col min="15874" max="15874" width="45" style="1" customWidth="1"/>
    <col min="15875" max="15875" width="17" style="1" customWidth="1"/>
    <col min="15876" max="15879" width="9.7109375" style="1" customWidth="1"/>
    <col min="15880" max="15881" width="11.5703125" style="1" bestFit="1" customWidth="1"/>
    <col min="15882" max="16128" width="9.140625" style="1"/>
    <col min="16129" max="16129" width="7.7109375" style="1" customWidth="1"/>
    <col min="16130" max="16130" width="45" style="1" customWidth="1"/>
    <col min="16131" max="16131" width="17" style="1" customWidth="1"/>
    <col min="16132" max="16135" width="9.7109375" style="1" customWidth="1"/>
    <col min="16136" max="16137" width="11.5703125" style="1" bestFit="1" customWidth="1"/>
    <col min="16138" max="16384" width="9.140625" style="1"/>
  </cols>
  <sheetData>
    <row r="1" spans="1:9" ht="54" customHeight="1" x14ac:dyDescent="0.25">
      <c r="G1" s="55" t="s">
        <v>79</v>
      </c>
      <c r="H1" s="55"/>
      <c r="I1" s="55"/>
    </row>
    <row r="3" spans="1:9" ht="16.5" x14ac:dyDescent="0.25">
      <c r="A3" s="66" t="s">
        <v>80</v>
      </c>
      <c r="B3" s="66"/>
      <c r="C3" s="66"/>
      <c r="D3" s="66"/>
      <c r="E3" s="66"/>
      <c r="F3" s="66"/>
      <c r="G3" s="66"/>
      <c r="H3" s="66"/>
      <c r="I3" s="66"/>
    </row>
    <row r="5" spans="1:9" s="22" customFormat="1" ht="60.75" customHeight="1" x14ac:dyDescent="0.2">
      <c r="A5" s="206" t="s">
        <v>53</v>
      </c>
      <c r="B5" s="206" t="s">
        <v>0</v>
      </c>
      <c r="C5" s="206" t="s">
        <v>81</v>
      </c>
      <c r="D5" s="207" t="s">
        <v>345</v>
      </c>
      <c r="E5" s="208"/>
      <c r="F5" s="207" t="s">
        <v>344</v>
      </c>
      <c r="G5" s="208"/>
      <c r="H5" s="207" t="s">
        <v>346</v>
      </c>
      <c r="I5" s="208"/>
    </row>
    <row r="6" spans="1:9" s="24" customFormat="1" ht="30" customHeight="1" x14ac:dyDescent="0.2">
      <c r="A6" s="206"/>
      <c r="B6" s="206"/>
      <c r="C6" s="206"/>
      <c r="D6" s="23" t="s">
        <v>82</v>
      </c>
      <c r="E6" s="23" t="s">
        <v>83</v>
      </c>
      <c r="F6" s="23" t="s">
        <v>82</v>
      </c>
      <c r="G6" s="23" t="s">
        <v>83</v>
      </c>
      <c r="H6" s="23" t="s">
        <v>82</v>
      </c>
      <c r="I6" s="23" t="s">
        <v>83</v>
      </c>
    </row>
    <row r="7" spans="1:9" s="24" customFormat="1" ht="39" customHeight="1" x14ac:dyDescent="0.2">
      <c r="A7" s="25" t="s">
        <v>2</v>
      </c>
      <c r="B7" s="26" t="s">
        <v>84</v>
      </c>
      <c r="C7" s="25"/>
      <c r="D7" s="27"/>
      <c r="E7" s="27"/>
      <c r="F7" s="27"/>
      <c r="G7" s="27"/>
      <c r="H7" s="27"/>
      <c r="I7" s="27"/>
    </row>
    <row r="8" spans="1:9" s="24" customFormat="1" ht="39" customHeight="1" x14ac:dyDescent="0.2">
      <c r="A8" s="25" t="s">
        <v>4</v>
      </c>
      <c r="B8" s="26" t="s">
        <v>85</v>
      </c>
      <c r="C8" s="25"/>
      <c r="D8" s="27"/>
      <c r="E8" s="27"/>
      <c r="F8" s="27"/>
      <c r="G8" s="27"/>
      <c r="H8" s="27"/>
      <c r="I8" s="27"/>
    </row>
    <row r="9" spans="1:9" s="24" customFormat="1" ht="138.75" customHeight="1" x14ac:dyDescent="0.2">
      <c r="A9" s="25"/>
      <c r="B9" s="26" t="s">
        <v>86</v>
      </c>
      <c r="C9" s="25" t="s">
        <v>87</v>
      </c>
      <c r="D9" s="27"/>
      <c r="E9" s="27"/>
      <c r="F9" s="27"/>
      <c r="G9" s="27"/>
      <c r="H9" s="27"/>
      <c r="I9" s="27"/>
    </row>
    <row r="10" spans="1:9" s="24" customFormat="1" ht="155.25" customHeight="1" x14ac:dyDescent="0.2">
      <c r="A10" s="25"/>
      <c r="B10" s="26" t="s">
        <v>88</v>
      </c>
      <c r="C10" s="25" t="s">
        <v>89</v>
      </c>
      <c r="D10" s="27"/>
      <c r="E10" s="27"/>
      <c r="F10" s="27"/>
      <c r="G10" s="27"/>
      <c r="H10" s="27"/>
      <c r="I10" s="27"/>
    </row>
    <row r="11" spans="1:9" s="24" customFormat="1" ht="29.25" customHeight="1" x14ac:dyDescent="0.2">
      <c r="A11" s="25" t="s">
        <v>7</v>
      </c>
      <c r="B11" s="26" t="s">
        <v>90</v>
      </c>
      <c r="C11" s="25"/>
      <c r="D11" s="44"/>
      <c r="E11" s="44"/>
      <c r="F11" s="44"/>
      <c r="G11" s="44"/>
      <c r="H11" s="44"/>
      <c r="I11" s="44"/>
    </row>
    <row r="12" spans="1:9" s="24" customFormat="1" ht="18" customHeight="1" x14ac:dyDescent="0.2">
      <c r="A12" s="25"/>
      <c r="B12" s="26" t="s">
        <v>91</v>
      </c>
      <c r="C12" s="25"/>
      <c r="D12" s="44"/>
      <c r="E12" s="44"/>
      <c r="F12" s="44"/>
      <c r="G12" s="44"/>
      <c r="H12" s="44"/>
      <c r="I12" s="44"/>
    </row>
    <row r="13" spans="1:9" s="24" customFormat="1" ht="18" customHeight="1" x14ac:dyDescent="0.2">
      <c r="A13" s="25"/>
      <c r="B13" s="26" t="s">
        <v>92</v>
      </c>
      <c r="C13" s="25" t="s">
        <v>87</v>
      </c>
      <c r="D13" s="45" t="s">
        <v>342</v>
      </c>
      <c r="E13" s="45" t="s">
        <v>343</v>
      </c>
      <c r="F13" s="45">
        <v>2075047.62</v>
      </c>
      <c r="G13" s="45">
        <v>4190000</v>
      </c>
      <c r="H13" s="45" t="str">
        <f>D13</f>
        <v>5 613 921,57</v>
      </c>
      <c r="I13" s="45" t="str">
        <f>H13</f>
        <v>5 613 921,57</v>
      </c>
    </row>
    <row r="14" spans="1:9" s="24" customFormat="1" ht="18" customHeight="1" x14ac:dyDescent="0.2">
      <c r="A14" s="25"/>
      <c r="B14" s="26" t="s">
        <v>93</v>
      </c>
      <c r="C14" s="25" t="s">
        <v>89</v>
      </c>
      <c r="D14" s="45">
        <v>127.5211</v>
      </c>
      <c r="E14" s="45">
        <v>90.981099999999998</v>
      </c>
      <c r="F14" s="45">
        <v>89.966899999999995</v>
      </c>
      <c r="G14" s="45">
        <v>159.3502</v>
      </c>
      <c r="H14" s="45">
        <f t="shared" ref="H14:H15" si="0">D14</f>
        <v>127.5211</v>
      </c>
      <c r="I14" s="45">
        <f t="shared" ref="I14" si="1">H14</f>
        <v>127.5211</v>
      </c>
    </row>
    <row r="15" spans="1:9" s="24" customFormat="1" ht="18" customHeight="1" x14ac:dyDescent="0.2">
      <c r="A15" s="25"/>
      <c r="B15" s="26" t="s">
        <v>94</v>
      </c>
      <c r="C15" s="25" t="s">
        <v>89</v>
      </c>
      <c r="D15" s="28">
        <v>7.8655999999999997</v>
      </c>
      <c r="E15" s="28">
        <v>6.0557999999999996</v>
      </c>
      <c r="F15" s="28">
        <v>3.6480999999999999</v>
      </c>
      <c r="G15" s="28">
        <v>7.3087999999999997</v>
      </c>
      <c r="H15" s="45">
        <f t="shared" si="0"/>
        <v>7.8655999999999997</v>
      </c>
      <c r="I15" s="45">
        <f t="shared" ref="I15" si="2">H15</f>
        <v>7.8655999999999997</v>
      </c>
    </row>
    <row r="16" spans="1:9" s="24" customFormat="1" ht="32.25" customHeight="1" x14ac:dyDescent="0.2">
      <c r="A16" s="25" t="s">
        <v>13</v>
      </c>
      <c r="B16" s="26" t="s">
        <v>95</v>
      </c>
      <c r="C16" s="25" t="s">
        <v>89</v>
      </c>
      <c r="D16" s="45"/>
      <c r="E16" s="45"/>
      <c r="F16" s="45"/>
      <c r="G16" s="45"/>
      <c r="H16" s="45"/>
      <c r="I16" s="45"/>
    </row>
    <row r="17" spans="1:9" s="24" customFormat="1" ht="18.75" customHeight="1" x14ac:dyDescent="0.2">
      <c r="A17" s="25" t="s">
        <v>17</v>
      </c>
      <c r="B17" s="26" t="s">
        <v>96</v>
      </c>
      <c r="C17" s="25"/>
      <c r="D17" s="27"/>
      <c r="E17" s="27"/>
      <c r="F17" s="27"/>
      <c r="G17" s="27"/>
      <c r="H17" s="27"/>
      <c r="I17" s="27"/>
    </row>
    <row r="18" spans="1:9" s="24" customFormat="1" ht="54" customHeight="1" x14ac:dyDescent="0.2">
      <c r="A18" s="25" t="s">
        <v>18</v>
      </c>
      <c r="B18" s="26" t="s">
        <v>97</v>
      </c>
      <c r="C18" s="25" t="s">
        <v>89</v>
      </c>
      <c r="D18" s="27"/>
      <c r="E18" s="27"/>
      <c r="F18" s="27"/>
      <c r="G18" s="27"/>
      <c r="H18" s="27"/>
      <c r="I18" s="27"/>
    </row>
    <row r="19" spans="1:9" s="24" customFormat="1" ht="66.75" customHeight="1" x14ac:dyDescent="0.2">
      <c r="A19" s="25" t="s">
        <v>20</v>
      </c>
      <c r="B19" s="26" t="s">
        <v>98</v>
      </c>
      <c r="C19" s="25" t="s">
        <v>89</v>
      </c>
      <c r="D19" s="27"/>
      <c r="E19" s="27"/>
      <c r="F19" s="27"/>
      <c r="G19" s="27"/>
      <c r="H19" s="27"/>
      <c r="I19" s="27"/>
    </row>
    <row r="20" spans="1:9" s="24" customFormat="1" ht="18" customHeight="1" x14ac:dyDescent="0.2">
      <c r="A20" s="25" t="s">
        <v>22</v>
      </c>
      <c r="B20" s="26" t="s">
        <v>99</v>
      </c>
      <c r="C20" s="25" t="s">
        <v>16</v>
      </c>
      <c r="D20" s="27"/>
      <c r="E20" s="27"/>
      <c r="F20" s="27"/>
      <c r="G20" s="27"/>
      <c r="H20" s="27"/>
      <c r="I20" s="27"/>
    </row>
    <row r="21" spans="1:9" s="24" customFormat="1" ht="18" customHeight="1" x14ac:dyDescent="0.2">
      <c r="A21" s="25"/>
      <c r="B21" s="26" t="s">
        <v>100</v>
      </c>
      <c r="C21" s="25" t="s">
        <v>16</v>
      </c>
      <c r="D21" s="27"/>
      <c r="E21" s="27"/>
      <c r="F21" s="27"/>
      <c r="G21" s="27"/>
      <c r="H21" s="27"/>
      <c r="I21" s="27"/>
    </row>
    <row r="22" spans="1:9" s="24" customFormat="1" ht="18" customHeight="1" x14ac:dyDescent="0.2">
      <c r="A22" s="25"/>
      <c r="B22" s="26" t="s">
        <v>101</v>
      </c>
      <c r="C22" s="25" t="s">
        <v>16</v>
      </c>
      <c r="D22" s="27"/>
      <c r="E22" s="27"/>
      <c r="F22" s="27"/>
      <c r="G22" s="27"/>
      <c r="H22" s="27"/>
      <c r="I22" s="27"/>
    </row>
    <row r="23" spans="1:9" s="24" customFormat="1" ht="18" customHeight="1" x14ac:dyDescent="0.2">
      <c r="A23" s="25"/>
      <c r="B23" s="26" t="s">
        <v>102</v>
      </c>
      <c r="C23" s="25" t="s">
        <v>16</v>
      </c>
      <c r="D23" s="27"/>
      <c r="E23" s="27"/>
      <c r="F23" s="27"/>
      <c r="G23" s="27"/>
      <c r="H23" s="27"/>
      <c r="I23" s="27"/>
    </row>
    <row r="24" spans="1:9" s="24" customFormat="1" ht="18" customHeight="1" x14ac:dyDescent="0.2">
      <c r="A24" s="25"/>
      <c r="B24" s="26" t="s">
        <v>103</v>
      </c>
      <c r="C24" s="25" t="s">
        <v>16</v>
      </c>
      <c r="D24" s="27"/>
      <c r="E24" s="27"/>
      <c r="F24" s="27"/>
      <c r="G24" s="27"/>
      <c r="H24" s="27"/>
      <c r="I24" s="27"/>
    </row>
    <row r="25" spans="1:9" s="24" customFormat="1" ht="18" customHeight="1" x14ac:dyDescent="0.2">
      <c r="A25" s="25" t="s">
        <v>28</v>
      </c>
      <c r="B25" s="26" t="s">
        <v>104</v>
      </c>
      <c r="C25" s="25" t="s">
        <v>16</v>
      </c>
      <c r="D25" s="27"/>
      <c r="E25" s="27"/>
      <c r="F25" s="27"/>
      <c r="G25" s="27"/>
      <c r="H25" s="27"/>
      <c r="I25" s="27"/>
    </row>
    <row r="26" spans="1:9" s="24" customFormat="1" ht="18" customHeight="1" x14ac:dyDescent="0.2">
      <c r="A26" s="25" t="s">
        <v>30</v>
      </c>
      <c r="B26" s="26" t="s">
        <v>105</v>
      </c>
      <c r="C26" s="25" t="s">
        <v>106</v>
      </c>
      <c r="D26" s="27"/>
      <c r="E26" s="27"/>
      <c r="F26" s="27"/>
      <c r="G26" s="27"/>
      <c r="H26" s="27"/>
      <c r="I26" s="27"/>
    </row>
    <row r="27" spans="1:9" s="24" customFormat="1" ht="18" customHeight="1" x14ac:dyDescent="0.2">
      <c r="A27" s="25"/>
      <c r="B27" s="26" t="s">
        <v>107</v>
      </c>
      <c r="C27" s="25" t="s">
        <v>106</v>
      </c>
      <c r="D27" s="27"/>
      <c r="E27" s="27"/>
      <c r="F27" s="27"/>
      <c r="G27" s="27"/>
      <c r="H27" s="27"/>
      <c r="I27" s="27"/>
    </row>
    <row r="28" spans="1:9" s="24" customFormat="1" ht="18" customHeight="1" x14ac:dyDescent="0.2">
      <c r="A28" s="25" t="s">
        <v>34</v>
      </c>
      <c r="B28" s="26" t="s">
        <v>108</v>
      </c>
      <c r="C28" s="25" t="s">
        <v>87</v>
      </c>
      <c r="D28" s="27"/>
      <c r="E28" s="27"/>
      <c r="F28" s="27"/>
      <c r="G28" s="27"/>
      <c r="H28" s="27"/>
      <c r="I28" s="27"/>
    </row>
    <row r="29" spans="1:9" s="24" customFormat="1" ht="18" customHeight="1" x14ac:dyDescent="0.2">
      <c r="A29" s="25" t="s">
        <v>35</v>
      </c>
      <c r="B29" s="26" t="s">
        <v>109</v>
      </c>
      <c r="C29" s="25" t="s">
        <v>110</v>
      </c>
      <c r="D29" s="27"/>
      <c r="E29" s="27"/>
      <c r="F29" s="27"/>
      <c r="G29" s="27"/>
      <c r="H29" s="27"/>
      <c r="I29" s="27"/>
    </row>
    <row r="30" spans="1:9" s="24" customFormat="1" ht="18" customHeight="1" x14ac:dyDescent="0.2">
      <c r="A30" s="25" t="s">
        <v>111</v>
      </c>
      <c r="B30" s="26" t="s">
        <v>112</v>
      </c>
      <c r="C30" s="25" t="s">
        <v>110</v>
      </c>
      <c r="D30" s="27"/>
      <c r="E30" s="27"/>
      <c r="F30" s="27"/>
      <c r="G30" s="27"/>
      <c r="H30" s="27"/>
      <c r="I30" s="27"/>
    </row>
    <row r="31" spans="1:9" s="24" customFormat="1" ht="18" customHeight="1" x14ac:dyDescent="0.2">
      <c r="A31" s="25" t="s">
        <v>113</v>
      </c>
      <c r="B31" s="26" t="s">
        <v>114</v>
      </c>
      <c r="C31" s="25" t="s">
        <v>110</v>
      </c>
      <c r="D31" s="27"/>
      <c r="E31" s="27"/>
      <c r="F31" s="27"/>
      <c r="G31" s="27"/>
      <c r="H31" s="27"/>
      <c r="I31" s="27"/>
    </row>
    <row r="32" spans="1:9" s="24" customFormat="1" ht="18" customHeight="1" x14ac:dyDescent="0.2">
      <c r="A32" s="25"/>
      <c r="B32" s="26" t="s">
        <v>115</v>
      </c>
      <c r="C32" s="25" t="s">
        <v>110</v>
      </c>
      <c r="D32" s="27"/>
      <c r="E32" s="27"/>
      <c r="F32" s="27"/>
      <c r="G32" s="27"/>
      <c r="H32" s="27"/>
      <c r="I32" s="27"/>
    </row>
    <row r="33" spans="1:9" s="24" customFormat="1" ht="18" customHeight="1" x14ac:dyDescent="0.2">
      <c r="A33" s="25"/>
      <c r="B33" s="26" t="s">
        <v>116</v>
      </c>
      <c r="C33" s="25" t="s">
        <v>110</v>
      </c>
      <c r="D33" s="27"/>
      <c r="E33" s="27"/>
      <c r="F33" s="27"/>
      <c r="G33" s="27"/>
      <c r="H33" s="27"/>
      <c r="I33" s="27"/>
    </row>
    <row r="34" spans="1:9" s="24" customFormat="1" ht="18" customHeight="1" x14ac:dyDescent="0.2">
      <c r="A34" s="25"/>
      <c r="B34" s="26" t="s">
        <v>117</v>
      </c>
      <c r="C34" s="25" t="s">
        <v>110</v>
      </c>
      <c r="D34" s="27"/>
      <c r="E34" s="27"/>
      <c r="F34" s="27"/>
      <c r="G34" s="27"/>
      <c r="H34" s="27"/>
      <c r="I34" s="27"/>
    </row>
    <row r="35" spans="1:9" s="24" customFormat="1" ht="18" customHeight="1" x14ac:dyDescent="0.2">
      <c r="A35" s="25"/>
      <c r="B35" s="26" t="s">
        <v>118</v>
      </c>
      <c r="C35" s="25" t="s">
        <v>110</v>
      </c>
      <c r="D35" s="27"/>
      <c r="E35" s="27"/>
      <c r="F35" s="27"/>
      <c r="G35" s="27"/>
      <c r="H35" s="27"/>
      <c r="I35" s="27"/>
    </row>
    <row r="36" spans="1:9" s="24" customFormat="1" ht="18" customHeight="1" x14ac:dyDescent="0.2">
      <c r="A36" s="25" t="s">
        <v>119</v>
      </c>
      <c r="B36" s="26" t="s">
        <v>120</v>
      </c>
      <c r="C36" s="25" t="s">
        <v>110</v>
      </c>
      <c r="D36" s="27"/>
      <c r="E36" s="27"/>
      <c r="F36" s="27"/>
      <c r="G36" s="27"/>
      <c r="H36" s="27"/>
      <c r="I36" s="27"/>
    </row>
    <row r="37" spans="1:9" s="24" customFormat="1" ht="18" customHeight="1" x14ac:dyDescent="0.2">
      <c r="A37" s="25" t="s">
        <v>36</v>
      </c>
      <c r="B37" s="26" t="s">
        <v>121</v>
      </c>
      <c r="C37" s="25"/>
      <c r="D37" s="27"/>
      <c r="E37" s="27"/>
      <c r="F37" s="27"/>
      <c r="G37" s="27"/>
      <c r="H37" s="27"/>
      <c r="I37" s="27"/>
    </row>
    <row r="38" spans="1:9" s="24" customFormat="1" ht="18" customHeight="1" x14ac:dyDescent="0.2">
      <c r="A38" s="25" t="s">
        <v>37</v>
      </c>
      <c r="B38" s="26" t="s">
        <v>122</v>
      </c>
      <c r="C38" s="25" t="s">
        <v>123</v>
      </c>
      <c r="D38" s="27"/>
      <c r="E38" s="27"/>
      <c r="F38" s="27"/>
      <c r="G38" s="27"/>
      <c r="H38" s="27"/>
      <c r="I38" s="27"/>
    </row>
    <row r="39" spans="1:9" s="24" customFormat="1" ht="18" customHeight="1" x14ac:dyDescent="0.2">
      <c r="A39" s="25" t="s">
        <v>124</v>
      </c>
      <c r="B39" s="26" t="s">
        <v>125</v>
      </c>
      <c r="C39" s="25" t="s">
        <v>110</v>
      </c>
      <c r="D39" s="27"/>
      <c r="E39" s="27"/>
      <c r="F39" s="27"/>
      <c r="G39" s="27"/>
      <c r="H39" s="27"/>
      <c r="I39" s="27"/>
    </row>
    <row r="40" spans="1:9" s="24" customFormat="1" ht="18" customHeight="1" x14ac:dyDescent="0.2">
      <c r="A40" s="25" t="s">
        <v>126</v>
      </c>
      <c r="B40" s="26" t="s">
        <v>127</v>
      </c>
      <c r="C40" s="25" t="s">
        <v>128</v>
      </c>
      <c r="D40" s="27"/>
      <c r="E40" s="27"/>
      <c r="F40" s="27"/>
      <c r="G40" s="27"/>
      <c r="H40" s="27"/>
      <c r="I40" s="27"/>
    </row>
    <row r="41" spans="1:9" s="24" customFormat="1" ht="18" customHeight="1" x14ac:dyDescent="0.2">
      <c r="A41" s="25"/>
      <c r="B41" s="26" t="s">
        <v>129</v>
      </c>
      <c r="C41" s="25" t="s">
        <v>128</v>
      </c>
      <c r="D41" s="27"/>
      <c r="E41" s="27"/>
      <c r="F41" s="27"/>
      <c r="G41" s="27"/>
      <c r="H41" s="27"/>
      <c r="I41" s="27"/>
    </row>
    <row r="42" spans="1:9" s="24" customFormat="1" ht="18" customHeight="1" x14ac:dyDescent="0.2">
      <c r="A42" s="25"/>
      <c r="B42" s="26" t="s">
        <v>130</v>
      </c>
      <c r="C42" s="25" t="s">
        <v>128</v>
      </c>
      <c r="D42" s="27"/>
      <c r="E42" s="27"/>
      <c r="F42" s="27"/>
      <c r="G42" s="27"/>
      <c r="H42" s="27"/>
      <c r="I42" s="27"/>
    </row>
    <row r="43" spans="1:9" s="7" customFormat="1" ht="17.25" customHeight="1" x14ac:dyDescent="0.2">
      <c r="A43" s="6" t="s">
        <v>131</v>
      </c>
    </row>
    <row r="44" spans="1:9" x14ac:dyDescent="0.25">
      <c r="E44" s="29"/>
      <c r="G44" s="29"/>
    </row>
    <row r="45" spans="1:9" x14ac:dyDescent="0.25">
      <c r="E45" s="29"/>
      <c r="G45" s="29"/>
    </row>
    <row r="46" spans="1:9" x14ac:dyDescent="0.25">
      <c r="E46" s="29"/>
      <c r="G46" s="29"/>
    </row>
  </sheetData>
  <mergeCells count="8">
    <mergeCell ref="G1:I1"/>
    <mergeCell ref="A3:I3"/>
    <mergeCell ref="A5:A6"/>
    <mergeCell ref="B5:B6"/>
    <mergeCell ref="C5:C6"/>
    <mergeCell ref="D5:E5"/>
    <mergeCell ref="H5:I5"/>
    <mergeCell ref="F5:G5"/>
  </mergeCells>
  <pageMargins left="0.78740157480314965" right="0.70866141732283472" top="0.78740157480314965" bottom="0.39370078740157483" header="0.19685039370078741" footer="0.19685039370078741"/>
  <pageSetup paperSize="9" scale="55"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1" manualBreakCount="1">
    <brk id="4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1</vt:lpstr>
      <vt:lpstr>2</vt:lpstr>
      <vt:lpstr>3</vt:lpstr>
      <vt:lpstr>4</vt:lpstr>
      <vt:lpstr>5</vt:lpstr>
      <vt:lpstr>'3'!TABLE</vt:lpstr>
      <vt:lpstr>'5'!TABLE</vt:lpstr>
      <vt:lpstr>'3'!Заголовки_для_печати</vt:lpstr>
      <vt:lpstr>'5'!Заголовки_для_печати</vt:lpstr>
      <vt:lpstr>'1'!Область_печати</vt:lpstr>
      <vt:lpstr>'2'!Область_печати</vt:lpstr>
      <vt:lpstr>'3'!Область_печати</vt:lpstr>
      <vt:lpstr>'5'!Область_печати</vt:lpstr>
    </vt:vector>
  </TitlesOfParts>
  <Company>КонсультантПлюс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Пользователь Windows</cp:lastModifiedBy>
  <cp:lastPrinted>2014-10-29T03:39:03Z</cp:lastPrinted>
  <dcterms:created xsi:type="dcterms:W3CDTF">2014-08-15T10:06:32Z</dcterms:created>
  <dcterms:modified xsi:type="dcterms:W3CDTF">2021-04-19T09:41:18Z</dcterms:modified>
</cp:coreProperties>
</file>